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08"/>
  <workbookPr autoCompressPictures="0"/>
  <bookViews>
    <workbookView xWindow="600" yWindow="300" windowWidth="31920" windowHeight="18980"/>
  </bookViews>
  <sheets>
    <sheet name="Singles" sheetId="1" r:id="rId1"/>
    <sheet name="Handicap" sheetId="2" r:id="rId2"/>
    <sheet name="Doubles" sheetId="3" r:id="rId3"/>
    <sheet name="All Payouts" sheetId="13" r:id="rId4"/>
    <sheet name="Doubles Lewis" sheetId="18" r:id="rId5"/>
    <sheet name="16 by Class" sheetId="4" r:id="rId6"/>
    <sheet name="HCP Lewis" sheetId="5" r:id="rId7"/>
    <sheet name="16's - Lewis" sheetId="7" r:id="rId8"/>
    <sheet name="Combined 200" sheetId="6" r:id="rId9"/>
    <sheet name="HCP Trophy" sheetId="14" r:id="rId10"/>
    <sheet name="Doubles Trophy" sheetId="15" r:id="rId11"/>
    <sheet name="Sheet16" sheetId="16" r:id="rId12"/>
    <sheet name="Sheet1" sheetId="19" r:id="rId13"/>
    <sheet name="Sheet2" sheetId="20" r:id="rId14"/>
    <sheet name="Sheet3" sheetId="21" r:id="rId15"/>
    <sheet name="Sheet4" sheetId="22" r:id="rId1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6" l="1"/>
  <c r="J2" i="22"/>
  <c r="J8" i="22"/>
  <c r="J5" i="22"/>
  <c r="J4" i="22"/>
  <c r="J3" i="22"/>
  <c r="J7" i="22"/>
  <c r="J6" i="22"/>
  <c r="I11" i="5"/>
  <c r="I4" i="5"/>
  <c r="I7" i="5"/>
  <c r="I12" i="5"/>
  <c r="I5" i="5"/>
  <c r="I8" i="5"/>
  <c r="I10" i="5"/>
  <c r="I3" i="5"/>
  <c r="I6" i="5"/>
  <c r="I9" i="5"/>
  <c r="I2" i="5"/>
  <c r="I13" i="5"/>
  <c r="G3" i="15"/>
  <c r="G10" i="15"/>
  <c r="G11" i="15"/>
  <c r="G5" i="15"/>
  <c r="G7" i="15"/>
  <c r="G8" i="15"/>
  <c r="G2" i="15"/>
  <c r="G13" i="15"/>
  <c r="G4" i="15"/>
  <c r="G9" i="15"/>
  <c r="G12" i="15"/>
  <c r="I8" i="14"/>
  <c r="I9" i="14"/>
  <c r="I14" i="14"/>
  <c r="I28" i="14"/>
  <c r="I20" i="14"/>
  <c r="I19" i="14"/>
  <c r="I11" i="14"/>
  <c r="I13" i="14"/>
  <c r="I4" i="14"/>
  <c r="I6" i="14"/>
  <c r="I2" i="14"/>
  <c r="I12" i="14"/>
  <c r="I15" i="14"/>
  <c r="I5" i="14"/>
  <c r="I23" i="14"/>
  <c r="I24" i="14"/>
  <c r="I26" i="14"/>
  <c r="I18" i="14"/>
  <c r="I21" i="14"/>
  <c r="I22" i="14"/>
  <c r="I25" i="14"/>
  <c r="I10" i="14"/>
  <c r="I27" i="14"/>
  <c r="I16" i="14"/>
  <c r="G8" i="13"/>
  <c r="G4" i="13"/>
  <c r="G12" i="13"/>
  <c r="E3" i="6"/>
  <c r="E2" i="6"/>
  <c r="E5" i="6"/>
  <c r="E4" i="6"/>
  <c r="E8" i="6"/>
  <c r="E6" i="6"/>
  <c r="I2" i="7"/>
  <c r="I11" i="7"/>
  <c r="I10" i="7"/>
  <c r="I6" i="7"/>
  <c r="I8" i="7"/>
  <c r="I5" i="7"/>
  <c r="I3" i="7"/>
  <c r="I4" i="7"/>
  <c r="I9" i="7"/>
  <c r="I7" i="7"/>
  <c r="H3" i="4"/>
  <c r="H29" i="4"/>
  <c r="H2" i="4"/>
  <c r="H26" i="4"/>
  <c r="H4" i="4"/>
  <c r="H16" i="4"/>
  <c r="H14" i="4"/>
  <c r="H12" i="4"/>
  <c r="H22" i="4"/>
  <c r="H19" i="4"/>
  <c r="H18" i="4"/>
  <c r="H8" i="4"/>
  <c r="H7" i="4"/>
  <c r="H13" i="4"/>
  <c r="H24" i="4"/>
  <c r="H11" i="4"/>
  <c r="H10" i="4"/>
  <c r="H28" i="4"/>
  <c r="H17" i="4"/>
  <c r="H5" i="4"/>
  <c r="H6" i="4"/>
  <c r="H25" i="4"/>
  <c r="H23" i="4"/>
  <c r="H21" i="4"/>
  <c r="H30" i="4"/>
  <c r="H20" i="4"/>
  <c r="G2" i="13"/>
  <c r="G3" i="13"/>
  <c r="G13" i="13"/>
  <c r="G18" i="18"/>
  <c r="G17" i="18"/>
  <c r="G16" i="18"/>
  <c r="G15" i="18"/>
  <c r="G14" i="18"/>
  <c r="G12" i="18"/>
  <c r="G11" i="18"/>
  <c r="G10" i="18"/>
  <c r="G9" i="18"/>
  <c r="G8" i="18"/>
  <c r="G6" i="18"/>
  <c r="G5" i="18"/>
  <c r="G4" i="18"/>
  <c r="G3" i="18"/>
  <c r="G2" i="18"/>
  <c r="I25" i="2"/>
  <c r="I26" i="2"/>
  <c r="J20" i="1"/>
  <c r="J44" i="1"/>
  <c r="J42" i="1"/>
  <c r="J41" i="1"/>
  <c r="J40" i="1"/>
  <c r="J39" i="1"/>
  <c r="J38" i="1"/>
  <c r="G18" i="3"/>
  <c r="G17" i="3"/>
  <c r="G16" i="3"/>
  <c r="G15" i="3"/>
  <c r="G14" i="3"/>
  <c r="G12" i="3"/>
  <c r="G11" i="3"/>
  <c r="G10" i="3"/>
  <c r="G9" i="3"/>
  <c r="G8" i="3"/>
  <c r="G8" i="21"/>
  <c r="G7" i="21"/>
  <c r="G6" i="21"/>
  <c r="G5" i="21"/>
  <c r="G4" i="21"/>
  <c r="G3" i="21"/>
  <c r="G2" i="21"/>
  <c r="G1" i="21"/>
  <c r="G8" i="19"/>
  <c r="G11" i="19"/>
  <c r="G10" i="19"/>
  <c r="G7" i="19"/>
  <c r="G4" i="19"/>
  <c r="G3" i="19"/>
  <c r="G9" i="19"/>
  <c r="G6" i="19"/>
  <c r="G5" i="19"/>
  <c r="G2" i="19"/>
  <c r="H24" i="20"/>
  <c r="H19" i="20"/>
  <c r="H25" i="20"/>
  <c r="H11" i="20"/>
  <c r="H13" i="20"/>
  <c r="H12" i="20"/>
  <c r="H10" i="20"/>
  <c r="H14" i="20"/>
  <c r="H20" i="20"/>
  <c r="H17" i="20"/>
  <c r="H9" i="20"/>
  <c r="H8" i="20"/>
  <c r="H6" i="20"/>
  <c r="H4" i="20"/>
  <c r="H3" i="20"/>
  <c r="H2" i="20"/>
  <c r="H5" i="20"/>
  <c r="H21" i="20"/>
  <c r="H22" i="20"/>
  <c r="H27" i="20"/>
  <c r="H18" i="20"/>
  <c r="H23" i="20"/>
  <c r="H16" i="20"/>
  <c r="H7" i="20"/>
  <c r="H26" i="20"/>
  <c r="H15" i="20"/>
  <c r="I11" i="2"/>
  <c r="I10" i="2"/>
  <c r="I9" i="2"/>
  <c r="I8" i="2"/>
  <c r="G7" i="13"/>
  <c r="I7" i="13"/>
  <c r="J30" i="1"/>
  <c r="J29" i="1"/>
  <c r="J28" i="1"/>
  <c r="J27" i="1"/>
  <c r="J26" i="1"/>
  <c r="D14" i="13"/>
  <c r="F14" i="13"/>
  <c r="C14" i="13"/>
  <c r="E14" i="13"/>
  <c r="G10" i="13"/>
  <c r="I10" i="13"/>
  <c r="G5" i="13"/>
  <c r="I5" i="13"/>
  <c r="G6" i="13"/>
  <c r="I6" i="13"/>
  <c r="G9" i="13"/>
  <c r="G11" i="13"/>
  <c r="I11" i="13"/>
  <c r="I2" i="13"/>
  <c r="I3" i="13"/>
  <c r="I15" i="13"/>
  <c r="I16" i="13"/>
  <c r="G2" i="3"/>
  <c r="G3" i="3"/>
  <c r="G4" i="3"/>
  <c r="G5" i="3"/>
  <c r="G6" i="3"/>
  <c r="G20" i="3"/>
  <c r="G21" i="3"/>
  <c r="G22" i="3"/>
  <c r="G23" i="3"/>
  <c r="G24" i="3"/>
  <c r="G26" i="3"/>
  <c r="G27" i="3"/>
  <c r="G28" i="3"/>
  <c r="G29" i="3"/>
  <c r="G30" i="3"/>
  <c r="G32" i="3"/>
  <c r="G33" i="3"/>
  <c r="G34" i="3"/>
  <c r="G35" i="3"/>
  <c r="G36" i="3"/>
  <c r="G38" i="3"/>
  <c r="G39" i="3"/>
  <c r="G40" i="3"/>
  <c r="G41" i="3"/>
  <c r="G42" i="3"/>
  <c r="G44" i="3"/>
  <c r="G45" i="3"/>
  <c r="G46" i="3"/>
  <c r="G47" i="3"/>
  <c r="G48" i="3"/>
  <c r="G50" i="3"/>
  <c r="G51" i="3"/>
  <c r="G52" i="3"/>
  <c r="G53" i="3"/>
  <c r="G54" i="3"/>
  <c r="G56" i="3"/>
  <c r="G57" i="3"/>
  <c r="G58" i="3"/>
  <c r="G59" i="3"/>
  <c r="G60" i="3"/>
  <c r="G62" i="3"/>
  <c r="G63" i="3"/>
  <c r="G64" i="3"/>
  <c r="G65" i="3"/>
  <c r="G66" i="3"/>
  <c r="G68" i="3"/>
  <c r="G69" i="3"/>
  <c r="G70" i="3"/>
  <c r="G71" i="3"/>
  <c r="G72" i="3"/>
  <c r="G74" i="3"/>
  <c r="G75" i="3"/>
  <c r="G76" i="3"/>
  <c r="G77" i="3"/>
  <c r="G78" i="3"/>
  <c r="G80" i="3"/>
  <c r="G81" i="3"/>
  <c r="G82" i="3"/>
  <c r="G83" i="3"/>
  <c r="G84" i="3"/>
  <c r="G86" i="3"/>
  <c r="G87" i="3"/>
  <c r="G88" i="3"/>
  <c r="G89" i="3"/>
  <c r="G90" i="3"/>
  <c r="G92" i="3"/>
  <c r="G93" i="3"/>
  <c r="G94" i="3"/>
  <c r="G95" i="3"/>
  <c r="G96" i="3"/>
  <c r="G98" i="3"/>
  <c r="G99" i="3"/>
  <c r="G100" i="3"/>
  <c r="G101" i="3"/>
  <c r="G102" i="3"/>
  <c r="G104" i="3"/>
  <c r="G105" i="3"/>
  <c r="G106" i="3"/>
  <c r="G107" i="3"/>
  <c r="G108" i="3"/>
  <c r="G110" i="3"/>
  <c r="G111" i="3"/>
  <c r="G112" i="3"/>
  <c r="G113" i="3"/>
  <c r="G114" i="3"/>
  <c r="G116" i="3"/>
  <c r="G117" i="3"/>
  <c r="G118" i="3"/>
  <c r="G119" i="3"/>
  <c r="G120" i="3"/>
  <c r="G122" i="3"/>
  <c r="G123" i="3"/>
  <c r="G124" i="3"/>
  <c r="G125" i="3"/>
  <c r="G126" i="3"/>
  <c r="D128" i="3"/>
  <c r="D129" i="3"/>
  <c r="B129" i="3"/>
  <c r="I2" i="2"/>
  <c r="I3" i="2"/>
  <c r="I4" i="2"/>
  <c r="I5" i="2"/>
  <c r="I6" i="2"/>
  <c r="I12" i="2"/>
  <c r="I14" i="2"/>
  <c r="I15" i="2"/>
  <c r="I16" i="2"/>
  <c r="I17" i="2"/>
  <c r="I18" i="2"/>
  <c r="I20" i="2"/>
  <c r="I21" i="2"/>
  <c r="I22" i="2"/>
  <c r="I23" i="2"/>
  <c r="I24" i="2"/>
  <c r="I27" i="2"/>
  <c r="I28" i="2"/>
  <c r="I29" i="2"/>
  <c r="I30" i="2"/>
  <c r="I32" i="2"/>
  <c r="I33" i="2"/>
  <c r="I34" i="2"/>
  <c r="I35" i="2"/>
  <c r="I36" i="2"/>
  <c r="I38" i="2"/>
  <c r="I39" i="2"/>
  <c r="I40" i="2"/>
  <c r="I41" i="2"/>
  <c r="I42" i="2"/>
  <c r="I44" i="2"/>
  <c r="I45" i="2"/>
  <c r="I46" i="2"/>
  <c r="I47" i="2"/>
  <c r="I48" i="2"/>
  <c r="I50" i="2"/>
  <c r="I51" i="2"/>
  <c r="I52" i="2"/>
  <c r="I53" i="2"/>
  <c r="I54" i="2"/>
  <c r="I56" i="2"/>
  <c r="I57" i="2"/>
  <c r="I58" i="2"/>
  <c r="I59" i="2"/>
  <c r="I60" i="2"/>
  <c r="I62" i="2"/>
  <c r="I63" i="2"/>
  <c r="I64" i="2"/>
  <c r="I65" i="2"/>
  <c r="I66" i="2"/>
  <c r="I68" i="2"/>
  <c r="I69" i="2"/>
  <c r="I70" i="2"/>
  <c r="I71" i="2"/>
  <c r="I72" i="2"/>
  <c r="I74" i="2"/>
  <c r="I75" i="2"/>
  <c r="I76" i="2"/>
  <c r="I77" i="2"/>
  <c r="I78" i="2"/>
  <c r="I80" i="2"/>
  <c r="I81" i="2"/>
  <c r="I82" i="2"/>
  <c r="I83" i="2"/>
  <c r="I84" i="2"/>
  <c r="I86" i="2"/>
  <c r="I87" i="2"/>
  <c r="I88" i="2"/>
  <c r="I89" i="2"/>
  <c r="I90" i="2"/>
  <c r="I92" i="2"/>
  <c r="I93" i="2"/>
  <c r="I94" i="2"/>
  <c r="I95" i="2"/>
  <c r="I96" i="2"/>
  <c r="I98" i="2"/>
  <c r="I99" i="2"/>
  <c r="I100" i="2"/>
  <c r="I101" i="2"/>
  <c r="I102" i="2"/>
  <c r="I104" i="2"/>
  <c r="I105" i="2"/>
  <c r="I106" i="2"/>
  <c r="I107" i="2"/>
  <c r="I108" i="2"/>
  <c r="I110" i="2"/>
  <c r="I111" i="2"/>
  <c r="I112" i="2"/>
  <c r="I113" i="2"/>
  <c r="I114" i="2"/>
  <c r="I116" i="2"/>
  <c r="I117" i="2"/>
  <c r="I118" i="2"/>
  <c r="I119" i="2"/>
  <c r="I120" i="2"/>
  <c r="I122" i="2"/>
  <c r="I123" i="2"/>
  <c r="I124" i="2"/>
  <c r="I125" i="2"/>
  <c r="I126" i="2"/>
  <c r="C128" i="2"/>
  <c r="C129" i="2"/>
  <c r="J2" i="1"/>
  <c r="J3" i="1"/>
  <c r="J4" i="1"/>
  <c r="J5" i="1"/>
  <c r="J6" i="1"/>
  <c r="J8" i="1"/>
  <c r="J9" i="1"/>
  <c r="J10" i="1"/>
  <c r="J11" i="1"/>
  <c r="J12" i="1"/>
  <c r="J14" i="1"/>
  <c r="J15" i="1"/>
  <c r="J16" i="1"/>
  <c r="J17" i="1"/>
  <c r="J18" i="1"/>
  <c r="J21" i="1"/>
  <c r="J22" i="1"/>
  <c r="J23" i="1"/>
  <c r="J24" i="1"/>
  <c r="J32" i="1"/>
  <c r="J33" i="1"/>
  <c r="J34" i="1"/>
  <c r="J35" i="1"/>
  <c r="J36" i="1"/>
  <c r="J45" i="1"/>
  <c r="J46" i="1"/>
  <c r="J47" i="1"/>
  <c r="J48" i="1"/>
  <c r="J50" i="1"/>
  <c r="J51" i="1"/>
  <c r="J52" i="1"/>
  <c r="J53" i="1"/>
  <c r="J54" i="1"/>
  <c r="J56" i="1"/>
  <c r="J57" i="1"/>
  <c r="J58" i="1"/>
  <c r="J59" i="1"/>
  <c r="J60" i="1"/>
  <c r="J62" i="1"/>
  <c r="J63" i="1"/>
  <c r="J64" i="1"/>
  <c r="J65" i="1"/>
  <c r="J66" i="1"/>
  <c r="J68" i="1"/>
  <c r="J69" i="1"/>
  <c r="J70" i="1"/>
  <c r="J71" i="1"/>
  <c r="J72" i="1"/>
  <c r="J74" i="1"/>
  <c r="J75" i="1"/>
  <c r="J76" i="1"/>
  <c r="J77" i="1"/>
  <c r="J78" i="1"/>
  <c r="J80" i="1"/>
  <c r="J81" i="1"/>
  <c r="J82" i="1"/>
  <c r="J83" i="1"/>
  <c r="J84" i="1"/>
  <c r="J86" i="1"/>
  <c r="J87" i="1"/>
  <c r="J88" i="1"/>
  <c r="J89" i="1"/>
  <c r="J90" i="1"/>
  <c r="J92" i="1"/>
  <c r="J93" i="1"/>
  <c r="J94" i="1"/>
  <c r="J95" i="1"/>
  <c r="J96" i="1"/>
  <c r="J98" i="1"/>
  <c r="J99" i="1"/>
  <c r="J100" i="1"/>
  <c r="J101" i="1"/>
  <c r="J102" i="1"/>
  <c r="J104" i="1"/>
  <c r="J105" i="1"/>
  <c r="J106" i="1"/>
  <c r="J107" i="1"/>
  <c r="J108" i="1"/>
  <c r="J110" i="1"/>
  <c r="J111" i="1"/>
  <c r="J112" i="1"/>
  <c r="J113" i="1"/>
  <c r="J114" i="1"/>
  <c r="J116" i="1"/>
  <c r="J117" i="1"/>
  <c r="J118" i="1"/>
  <c r="J119" i="1"/>
  <c r="J120" i="1"/>
  <c r="J122" i="1"/>
  <c r="J123" i="1"/>
  <c r="J124" i="1"/>
  <c r="J125" i="1"/>
  <c r="J126" i="1"/>
  <c r="D129" i="1"/>
  <c r="E129" i="1"/>
  <c r="B129" i="1"/>
  <c r="G14" i="13"/>
  <c r="I14" i="13"/>
</calcChain>
</file>

<file path=xl/sharedStrings.xml><?xml version="1.0" encoding="utf-8"?>
<sst xmlns="http://schemas.openxmlformats.org/spreadsheetml/2006/main" count="769" uniqueCount="167">
  <si>
    <t>Squad 1</t>
  </si>
  <si>
    <t xml:space="preserve"> </t>
  </si>
  <si>
    <t>Class</t>
  </si>
  <si>
    <t xml:space="preserve">Lewis </t>
  </si>
  <si>
    <t>Total</t>
  </si>
  <si>
    <t>Squad 2</t>
  </si>
  <si>
    <t>Squad 3</t>
  </si>
  <si>
    <t>Squad 4</t>
  </si>
  <si>
    <t>Squad 5</t>
  </si>
  <si>
    <t>Squad 6</t>
  </si>
  <si>
    <t>Squad 7</t>
  </si>
  <si>
    <t>Squad 8</t>
  </si>
  <si>
    <t>Squad 9</t>
  </si>
  <si>
    <t>Squad 10</t>
  </si>
  <si>
    <t>Squad 11</t>
  </si>
  <si>
    <t>Squad 12</t>
  </si>
  <si>
    <t>Squad 13</t>
  </si>
  <si>
    <t>Squad 14</t>
  </si>
  <si>
    <t>Squad 15</t>
  </si>
  <si>
    <t>Squad 16</t>
  </si>
  <si>
    <t>Squad 17</t>
  </si>
  <si>
    <t>Squad 18</t>
  </si>
  <si>
    <t>Squad 19</t>
  </si>
  <si>
    <t>Squad 20</t>
  </si>
  <si>
    <t>Squad 21</t>
  </si>
  <si>
    <t>16's</t>
  </si>
  <si>
    <t>HCP</t>
  </si>
  <si>
    <t>Lewis</t>
  </si>
  <si>
    <t>Ydg</t>
  </si>
  <si>
    <t>X</t>
  </si>
  <si>
    <t>23</t>
  </si>
  <si>
    <t>Lew</t>
  </si>
  <si>
    <t>Totals</t>
  </si>
  <si>
    <t>22</t>
  </si>
  <si>
    <t>200 L</t>
  </si>
  <si>
    <t>HCP L</t>
  </si>
  <si>
    <t>DBL L</t>
  </si>
  <si>
    <t>27</t>
  </si>
  <si>
    <t>Purse</t>
  </si>
  <si>
    <t>Last Name</t>
  </si>
  <si>
    <t>First</t>
  </si>
  <si>
    <t>C</t>
  </si>
  <si>
    <t>ROGER WILL</t>
  </si>
  <si>
    <t>PAUL MOLITOR</t>
  </si>
  <si>
    <t>A</t>
  </si>
  <si>
    <t>RICHARD SAMPLE</t>
  </si>
  <si>
    <t>GARY LUDWIG</t>
  </si>
  <si>
    <t>JOHN MORAN</t>
  </si>
  <si>
    <t>B</t>
  </si>
  <si>
    <t>GERALD CINK</t>
  </si>
  <si>
    <t>ROGER SCHWICKERATH</t>
  </si>
  <si>
    <t>DONALD ISEBRAND</t>
  </si>
  <si>
    <t>MIKE ISEBRAND</t>
  </si>
  <si>
    <t>THOMAS HIGGINS</t>
  </si>
  <si>
    <t>RANDY WOLF</t>
  </si>
  <si>
    <t>ROBERT HOLSCHLAG</t>
  </si>
  <si>
    <t>JOHN HUGHES</t>
  </si>
  <si>
    <t>BILL KINDRED</t>
  </si>
  <si>
    <t>LYNN SCHWICKERATH</t>
  </si>
  <si>
    <t>MICHAEL CASH</t>
  </si>
  <si>
    <t>JAY NEITZELL</t>
  </si>
  <si>
    <t>TODD MORTENSEN</t>
  </si>
  <si>
    <t>DAVID FRIESEN</t>
  </si>
  <si>
    <t>JEREMIAH MULLINS</t>
  </si>
  <si>
    <t>21</t>
  </si>
  <si>
    <t>20</t>
  </si>
  <si>
    <t>19</t>
  </si>
  <si>
    <t>JOHN SIEH</t>
  </si>
  <si>
    <t>20.5</t>
  </si>
  <si>
    <t>DEAN MUELLER</t>
  </si>
  <si>
    <t>FRED SUNTKEN</t>
  </si>
  <si>
    <t>DARWIN AVERY</t>
  </si>
  <si>
    <t>26.5</t>
  </si>
  <si>
    <t>25</t>
  </si>
  <si>
    <t>23.5</t>
  </si>
  <si>
    <t>24.5</t>
  </si>
  <si>
    <t>18</t>
  </si>
  <si>
    <t>DAVID HARRIS</t>
  </si>
  <si>
    <t>MIKE CASH</t>
  </si>
  <si>
    <t>RANDY CIAVARLLI</t>
  </si>
  <si>
    <t>HANDICAP</t>
  </si>
  <si>
    <t>YDG</t>
  </si>
  <si>
    <t>COMBINED 200 LEWIS</t>
  </si>
  <si>
    <t>DOUBLES</t>
  </si>
  <si>
    <t>1ST 50</t>
  </si>
  <si>
    <t>2ND 50</t>
  </si>
  <si>
    <t>TOTAL</t>
  </si>
  <si>
    <t>Higgins</t>
  </si>
  <si>
    <t>Tom</t>
  </si>
  <si>
    <t>Murphy</t>
  </si>
  <si>
    <t>Trev</t>
  </si>
  <si>
    <t>Avery</t>
  </si>
  <si>
    <t>Dar</t>
  </si>
  <si>
    <t>Jay</t>
  </si>
  <si>
    <t>Neitzell</t>
  </si>
  <si>
    <t>Haroldson</t>
  </si>
  <si>
    <t>Jason</t>
  </si>
  <si>
    <t>Suter</t>
  </si>
  <si>
    <t>CH</t>
  </si>
  <si>
    <t>Murphy, Trev</t>
  </si>
  <si>
    <t>Klocke, Dennis</t>
  </si>
  <si>
    <t>Klocke</t>
  </si>
  <si>
    <t>Dennis</t>
  </si>
  <si>
    <t>Lori</t>
  </si>
  <si>
    <t>Schwickerath</t>
  </si>
  <si>
    <t>Roger</t>
  </si>
  <si>
    <t>Coonrod</t>
  </si>
  <si>
    <t>Gerald</t>
  </si>
  <si>
    <t>Wolf</t>
  </si>
  <si>
    <t>Randy</t>
  </si>
  <si>
    <t>AA</t>
  </si>
  <si>
    <t>Kindred</t>
  </si>
  <si>
    <t>Bill</t>
  </si>
  <si>
    <t>Lynn</t>
  </si>
  <si>
    <t>Holschlag</t>
  </si>
  <si>
    <t>Robert</t>
  </si>
  <si>
    <t>Kassi</t>
  </si>
  <si>
    <t>Salsbery</t>
  </si>
  <si>
    <t>Walters</t>
  </si>
  <si>
    <t>Jeff</t>
  </si>
  <si>
    <t>Walters, Jeff</t>
  </si>
  <si>
    <t>Burma</t>
  </si>
  <si>
    <t>JD</t>
  </si>
  <si>
    <t>Mesner</t>
  </si>
  <si>
    <t>Dick</t>
  </si>
  <si>
    <t>Brein</t>
  </si>
  <si>
    <t>Joey</t>
  </si>
  <si>
    <t>Ludwig</t>
  </si>
  <si>
    <t>Gary</t>
  </si>
  <si>
    <t>Kaufmann</t>
  </si>
  <si>
    <t>Lindsey</t>
  </si>
  <si>
    <t>Gradert</t>
  </si>
  <si>
    <t>Brian</t>
  </si>
  <si>
    <t>Hughes</t>
  </si>
  <si>
    <t>Jared</t>
  </si>
  <si>
    <t>Weber</t>
  </si>
  <si>
    <t>Andy</t>
  </si>
  <si>
    <t>Blin</t>
  </si>
  <si>
    <t>Bob</t>
  </si>
  <si>
    <t>Moorehead</t>
  </si>
  <si>
    <t>Jeremy</t>
  </si>
  <si>
    <t>Carter</t>
  </si>
  <si>
    <t>Craig</t>
  </si>
  <si>
    <t>Schwickerath, Roger</t>
  </si>
  <si>
    <t>Klocke, Lori</t>
  </si>
  <si>
    <t>Holschlag, Robert</t>
  </si>
  <si>
    <t>Kindred, Bill</t>
  </si>
  <si>
    <t>Schwickerath, Lynn</t>
  </si>
  <si>
    <t>Christiansen, Roger</t>
  </si>
  <si>
    <t>Higgins, Tom</t>
  </si>
  <si>
    <t>Coonrad, Gerald</t>
  </si>
  <si>
    <t>Avery, Dar</t>
  </si>
  <si>
    <t>Wolf, Randy</t>
  </si>
  <si>
    <t>Hughes, Jared</t>
  </si>
  <si>
    <t>Weber, Andy</t>
  </si>
  <si>
    <t>Blin, Robert</t>
  </si>
  <si>
    <t>Suter, Tom</t>
  </si>
  <si>
    <t>Neitzell, Jay</t>
  </si>
  <si>
    <t>Burma, JD</t>
  </si>
  <si>
    <t>Kaufmann. Lindsey</t>
  </si>
  <si>
    <t>Brein, Joey</t>
  </si>
  <si>
    <t>Moorehead, Jeremy</t>
  </si>
  <si>
    <t>Carter, Craig</t>
  </si>
  <si>
    <t>Gradert, Brian</t>
  </si>
  <si>
    <t>Singles</t>
  </si>
  <si>
    <t>16's Lewis</t>
  </si>
  <si>
    <t>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</si>
</sst>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5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8"/>
      <color indexed="10"/>
      <name val="Arial"/>
      <family val="2"/>
    </font>
    <font>
      <sz val="18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17"/>
      <color indexed="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8"/>
      <color indexed="63"/>
      <name val="Arial"/>
      <family val="2"/>
    </font>
    <font>
      <b/>
      <sz val="16"/>
      <name val="Arial"/>
      <family val="2"/>
    </font>
    <font>
      <sz val="17"/>
      <name val="Arial"/>
      <family val="2"/>
    </font>
    <font>
      <b/>
      <sz val="10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26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b/>
      <sz val="22"/>
      <name val="Arial"/>
      <family val="2"/>
    </font>
    <font>
      <sz val="2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Fill="1" applyAlignment="1">
      <alignment horizontal="center"/>
    </xf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49" fontId="11" fillId="0" borderId="0" xfId="0" applyNumberFormat="1" applyFont="1"/>
    <xf numFmtId="0" fontId="1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/>
    <xf numFmtId="49" fontId="9" fillId="0" borderId="0" xfId="0" applyNumberFormat="1" applyFont="1"/>
    <xf numFmtId="49" fontId="2" fillId="0" borderId="0" xfId="0" applyNumberFormat="1" applyFont="1"/>
    <xf numFmtId="0" fontId="13" fillId="0" borderId="0" xfId="0" applyFont="1"/>
    <xf numFmtId="0" fontId="14" fillId="0" borderId="0" xfId="0" applyFont="1"/>
    <xf numFmtId="165" fontId="9" fillId="0" borderId="0" xfId="1" applyFont="1"/>
    <xf numFmtId="165" fontId="2" fillId="0" borderId="0" xfId="1" applyFont="1"/>
    <xf numFmtId="165" fontId="12" fillId="0" borderId="0" xfId="1" applyFont="1"/>
    <xf numFmtId="165" fontId="10" fillId="0" borderId="0" xfId="1" applyFont="1"/>
    <xf numFmtId="165" fontId="2" fillId="0" borderId="0" xfId="1" applyFont="1" applyBorder="1"/>
    <xf numFmtId="49" fontId="2" fillId="0" borderId="0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10" fillId="0" borderId="0" xfId="0" applyFont="1" applyBorder="1"/>
    <xf numFmtId="0" fontId="2" fillId="0" borderId="0" xfId="0" applyFont="1" applyFill="1" applyBorder="1" applyAlignment="1">
      <alignment horizontal="center"/>
    </xf>
    <xf numFmtId="165" fontId="10" fillId="0" borderId="0" xfId="1" applyFont="1" applyAlignment="1">
      <alignment horizontal="center"/>
    </xf>
    <xf numFmtId="165" fontId="10" fillId="0" borderId="0" xfId="1" applyFont="1" applyBorder="1" applyAlignment="1">
      <alignment horizontal="center"/>
    </xf>
    <xf numFmtId="165" fontId="10" fillId="0" borderId="0" xfId="1" applyFont="1" applyFill="1" applyAlignment="1">
      <alignment horizontal="center"/>
    </xf>
    <xf numFmtId="165" fontId="12" fillId="0" borderId="0" xfId="1" applyFont="1" applyAlignment="1">
      <alignment horizontal="center"/>
    </xf>
    <xf numFmtId="165" fontId="10" fillId="0" borderId="0" xfId="1" applyFont="1" applyBorder="1"/>
    <xf numFmtId="165" fontId="10" fillId="0" borderId="1" xfId="1" applyFont="1" applyBorder="1" applyAlignment="1">
      <alignment horizontal="center"/>
    </xf>
    <xf numFmtId="165" fontId="10" fillId="0" borderId="1" xfId="1" applyFont="1" applyBorder="1"/>
    <xf numFmtId="0" fontId="21" fillId="0" borderId="0" xfId="0" applyFont="1" applyAlignment="1">
      <alignment horizontal="center"/>
    </xf>
    <xf numFmtId="165" fontId="10" fillId="0" borderId="2" xfId="1" applyFont="1" applyBorder="1"/>
    <xf numFmtId="165" fontId="10" fillId="0" borderId="2" xfId="1" applyFont="1" applyBorder="1" applyAlignment="1">
      <alignment horizontal="center"/>
    </xf>
    <xf numFmtId="0" fontId="12" fillId="0" borderId="0" xfId="0" applyFont="1" applyBorder="1"/>
    <xf numFmtId="165" fontId="9" fillId="0" borderId="0" xfId="1" applyFont="1" applyBorder="1"/>
    <xf numFmtId="49" fontId="9" fillId="0" borderId="0" xfId="0" applyNumberFormat="1" applyFont="1" applyBorder="1"/>
    <xf numFmtId="0" fontId="15" fillId="0" borderId="0" xfId="0" applyFont="1"/>
    <xf numFmtId="165" fontId="2" fillId="0" borderId="0" xfId="1" applyFont="1" applyAlignment="1">
      <alignment horizontal="center"/>
    </xf>
    <xf numFmtId="165" fontId="4" fillId="0" borderId="0" xfId="1" applyFont="1" applyAlignment="1">
      <alignment horizontal="center"/>
    </xf>
    <xf numFmtId="165" fontId="9" fillId="0" borderId="0" xfId="1" applyFont="1" applyAlignment="1">
      <alignment horizontal="center"/>
    </xf>
    <xf numFmtId="165" fontId="2" fillId="0" borderId="0" xfId="1" applyFont="1" applyBorder="1" applyAlignment="1">
      <alignment horizontal="center"/>
    </xf>
    <xf numFmtId="165" fontId="4" fillId="0" borderId="0" xfId="1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49" fontId="2" fillId="0" borderId="3" xfId="0" applyNumberFormat="1" applyFont="1" applyBorder="1"/>
    <xf numFmtId="0" fontId="22" fillId="0" borderId="3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16" fillId="0" borderId="0" xfId="0" applyFont="1"/>
    <xf numFmtId="165" fontId="2" fillId="0" borderId="3" xfId="1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left"/>
    </xf>
    <xf numFmtId="0" fontId="17" fillId="0" borderId="1" xfId="0" applyFont="1" applyBorder="1"/>
    <xf numFmtId="0" fontId="21" fillId="0" borderId="3" xfId="0" applyFont="1" applyBorder="1" applyAlignment="1">
      <alignment horizontal="center"/>
    </xf>
    <xf numFmtId="165" fontId="19" fillId="0" borderId="4" xfId="1" applyFont="1" applyBorder="1"/>
    <xf numFmtId="165" fontId="19" fillId="0" borderId="1" xfId="1" applyFont="1" applyBorder="1"/>
    <xf numFmtId="165" fontId="19" fillId="0" borderId="1" xfId="1" applyFont="1" applyBorder="1" applyAlignment="1">
      <alignment horizontal="center"/>
    </xf>
    <xf numFmtId="165" fontId="19" fillId="0" borderId="0" xfId="1" applyFont="1" applyAlignment="1">
      <alignment horizontal="center"/>
    </xf>
    <xf numFmtId="164" fontId="19" fillId="0" borderId="1" xfId="1" applyNumberFormat="1" applyFont="1" applyBorder="1"/>
    <xf numFmtId="0" fontId="2" fillId="0" borderId="0" xfId="0" applyNumberFormat="1" applyFont="1"/>
    <xf numFmtId="0" fontId="3" fillId="0" borderId="0" xfId="0" applyNumberFormat="1" applyFont="1"/>
    <xf numFmtId="0" fontId="17" fillId="0" borderId="1" xfId="0" applyFont="1" applyBorder="1" applyAlignment="1">
      <alignment horizontal="left"/>
    </xf>
    <xf numFmtId="165" fontId="17" fillId="0" borderId="1" xfId="1" applyFont="1" applyBorder="1" applyAlignment="1">
      <alignment horizontal="center"/>
    </xf>
    <xf numFmtId="165" fontId="17" fillId="0" borderId="0" xfId="1" applyFont="1" applyAlignment="1">
      <alignment horizontal="center"/>
    </xf>
    <xf numFmtId="0" fontId="19" fillId="0" borderId="1" xfId="0" applyFont="1" applyBorder="1"/>
    <xf numFmtId="0" fontId="17" fillId="0" borderId="2" xfId="0" applyFont="1" applyBorder="1"/>
    <xf numFmtId="0" fontId="17" fillId="0" borderId="0" xfId="0" applyFont="1" applyBorder="1"/>
    <xf numFmtId="165" fontId="17" fillId="0" borderId="0" xfId="1" applyFont="1" applyBorder="1" applyAlignment="1">
      <alignment horizontal="center"/>
    </xf>
    <xf numFmtId="0" fontId="23" fillId="0" borderId="0" xfId="0" applyFont="1"/>
    <xf numFmtId="165" fontId="23" fillId="0" borderId="0" xfId="1" applyFont="1" applyAlignment="1">
      <alignment horizontal="center"/>
    </xf>
    <xf numFmtId="164" fontId="2" fillId="0" borderId="0" xfId="0" applyNumberFormat="1" applyFont="1"/>
    <xf numFmtId="0" fontId="24" fillId="0" borderId="0" xfId="0" applyFont="1" applyAlignment="1">
      <alignment horizontal="center"/>
    </xf>
    <xf numFmtId="165" fontId="19" fillId="0" borderId="0" xfId="1" applyFont="1" applyBorder="1"/>
    <xf numFmtId="0" fontId="19" fillId="0" borderId="1" xfId="0" applyFont="1" applyBorder="1" applyAlignment="1">
      <alignment horizontal="center"/>
    </xf>
    <xf numFmtId="165" fontId="19" fillId="0" borderId="0" xfId="1" applyFont="1"/>
    <xf numFmtId="0" fontId="2" fillId="0" borderId="3" xfId="0" applyNumberFormat="1" applyFont="1" applyBorder="1"/>
    <xf numFmtId="0" fontId="14" fillId="0" borderId="0" xfId="0" applyFont="1" applyBorder="1"/>
    <xf numFmtId="164" fontId="2" fillId="0" borderId="3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tabSelected="1" zoomScale="136" zoomScaleNormal="136" zoomScalePageLayoutView="136" workbookViewId="0">
      <pane ySplit="1" topLeftCell="A38" activePane="bottomLeft" state="frozen"/>
      <selection pane="bottomLeft"/>
    </sheetView>
  </sheetViews>
  <sheetFormatPr baseColWidth="10" defaultColWidth="8.83203125" defaultRowHeight="21" x14ac:dyDescent="0"/>
  <cols>
    <col min="1" max="1" width="22.5" style="12" bestFit="1" customWidth="1"/>
    <col min="2" max="2" width="13.5" style="12" bestFit="1" customWidth="1"/>
    <col min="3" max="3" width="8.1640625" style="12" customWidth="1"/>
    <col min="4" max="4" width="7" style="12" bestFit="1" customWidth="1"/>
    <col min="5" max="5" width="9.1640625" style="12" bestFit="1" customWidth="1"/>
    <col min="6" max="9" width="5.33203125" style="1" customWidth="1"/>
    <col min="10" max="10" width="8.83203125" style="12"/>
    <col min="11" max="12" width="2.5" style="12" customWidth="1"/>
    <col min="13" max="13" width="8.83203125" style="12"/>
    <col min="14" max="14" width="17.33203125" style="12" bestFit="1" customWidth="1"/>
    <col min="15" max="15" width="12.33203125" style="12" bestFit="1" customWidth="1"/>
    <col min="16" max="21" width="8.83203125" style="12"/>
    <col min="22" max="22" width="14.33203125" style="27" bestFit="1" customWidth="1"/>
    <col min="23" max="16384" width="8.83203125" style="12"/>
  </cols>
  <sheetData>
    <row r="1" spans="1:22" s="32" customFormat="1">
      <c r="A1" s="32" t="s">
        <v>0</v>
      </c>
      <c r="B1" s="32" t="s">
        <v>1</v>
      </c>
      <c r="C1" s="47" t="s">
        <v>2</v>
      </c>
      <c r="D1" s="93" t="s">
        <v>31</v>
      </c>
      <c r="E1" s="93" t="s">
        <v>34</v>
      </c>
      <c r="F1" s="33">
        <v>1</v>
      </c>
      <c r="G1" s="33">
        <v>2</v>
      </c>
      <c r="H1" s="33">
        <v>3</v>
      </c>
      <c r="I1" s="33">
        <v>4</v>
      </c>
      <c r="J1" s="32" t="s">
        <v>4</v>
      </c>
      <c r="P1" s="47"/>
      <c r="Q1" s="33"/>
      <c r="R1" s="33"/>
      <c r="S1" s="33"/>
      <c r="T1" s="33"/>
      <c r="V1" s="48"/>
    </row>
    <row r="2" spans="1:22">
      <c r="A2" s="12" t="s">
        <v>104</v>
      </c>
      <c r="B2" s="12" t="s">
        <v>105</v>
      </c>
      <c r="C2" s="12" t="s">
        <v>48</v>
      </c>
      <c r="D2" s="12" t="s">
        <v>29</v>
      </c>
      <c r="E2" s="12" t="s">
        <v>29</v>
      </c>
      <c r="F2" s="44">
        <v>25</v>
      </c>
      <c r="G2" s="1">
        <v>22</v>
      </c>
      <c r="H2" s="1">
        <v>22</v>
      </c>
      <c r="I2" s="1">
        <v>22</v>
      </c>
      <c r="J2" s="12">
        <f>SUM(F2:I2)</f>
        <v>91</v>
      </c>
      <c r="N2" s="17"/>
      <c r="O2" s="17"/>
      <c r="P2" s="17"/>
      <c r="Q2" s="18"/>
      <c r="R2" s="18"/>
      <c r="S2" s="18"/>
      <c r="T2" s="18"/>
      <c r="U2" s="17"/>
      <c r="V2" s="30"/>
    </row>
    <row r="3" spans="1:22">
      <c r="J3" s="12">
        <f>SUM(F3:I3)</f>
        <v>0</v>
      </c>
      <c r="N3" s="17"/>
      <c r="O3" s="17"/>
      <c r="P3" s="17"/>
      <c r="Q3" s="18"/>
      <c r="R3" s="18"/>
      <c r="S3" s="18"/>
      <c r="T3" s="18"/>
      <c r="U3" s="17"/>
      <c r="V3" s="30"/>
    </row>
    <row r="4" spans="1:22">
      <c r="A4" s="12" t="s">
        <v>101</v>
      </c>
      <c r="B4" s="12" t="s">
        <v>103</v>
      </c>
      <c r="C4" s="12" t="s">
        <v>41</v>
      </c>
      <c r="F4" s="1">
        <v>20</v>
      </c>
      <c r="G4" s="1">
        <v>19</v>
      </c>
      <c r="H4" s="1">
        <v>19</v>
      </c>
      <c r="I4" s="1">
        <v>19</v>
      </c>
      <c r="J4" s="12">
        <f>SUM(F4:I4)</f>
        <v>77</v>
      </c>
      <c r="N4" s="17"/>
      <c r="O4" s="17"/>
      <c r="P4" s="17"/>
      <c r="Q4" s="18"/>
      <c r="R4" s="18"/>
      <c r="S4" s="18"/>
      <c r="T4" s="36"/>
      <c r="U4" s="17"/>
      <c r="V4" s="30"/>
    </row>
    <row r="5" spans="1:22">
      <c r="A5" s="12" t="s">
        <v>101</v>
      </c>
      <c r="B5" s="12" t="s">
        <v>102</v>
      </c>
      <c r="C5" s="12" t="s">
        <v>48</v>
      </c>
      <c r="D5" s="12" t="s">
        <v>29</v>
      </c>
      <c r="E5" s="12" t="s">
        <v>29</v>
      </c>
      <c r="F5" s="1">
        <v>23</v>
      </c>
      <c r="G5" s="1">
        <v>22</v>
      </c>
      <c r="H5" s="1">
        <v>21</v>
      </c>
      <c r="I5" s="1">
        <v>23</v>
      </c>
      <c r="J5" s="12">
        <f>SUM(F5:I5)</f>
        <v>89</v>
      </c>
      <c r="N5" s="17"/>
      <c r="O5" s="17"/>
      <c r="P5" s="17"/>
      <c r="Q5" s="18"/>
      <c r="R5" s="18"/>
      <c r="S5" s="18"/>
      <c r="T5" s="18"/>
      <c r="U5" s="17"/>
      <c r="V5" s="30"/>
    </row>
    <row r="6" spans="1:22">
      <c r="A6" s="12" t="s">
        <v>89</v>
      </c>
      <c r="B6" s="12" t="s">
        <v>90</v>
      </c>
      <c r="C6" s="12" t="s">
        <v>48</v>
      </c>
      <c r="F6" s="1">
        <v>21</v>
      </c>
      <c r="G6" s="1">
        <v>22</v>
      </c>
      <c r="H6" s="1">
        <v>23</v>
      </c>
      <c r="I6" s="1">
        <v>19</v>
      </c>
      <c r="J6" s="12">
        <f>SUM(F6:I6)</f>
        <v>85</v>
      </c>
      <c r="N6" s="17"/>
      <c r="O6" s="17"/>
      <c r="P6" s="17"/>
      <c r="Q6" s="18"/>
      <c r="R6" s="18"/>
      <c r="S6" s="18"/>
      <c r="T6" s="18"/>
      <c r="U6" s="17"/>
      <c r="V6" s="30"/>
    </row>
    <row r="7" spans="1:22">
      <c r="A7" s="11" t="s">
        <v>5</v>
      </c>
      <c r="N7" s="17"/>
      <c r="O7" s="17"/>
      <c r="P7" s="17"/>
      <c r="Q7" s="18"/>
      <c r="R7" s="18"/>
      <c r="S7" s="18"/>
      <c r="T7" s="18"/>
      <c r="U7" s="17"/>
      <c r="V7" s="30"/>
    </row>
    <row r="8" spans="1:22">
      <c r="A8" s="12" t="s">
        <v>104</v>
      </c>
      <c r="B8" s="12" t="s">
        <v>113</v>
      </c>
      <c r="C8" s="12" t="s">
        <v>48</v>
      </c>
      <c r="F8" s="1">
        <v>21</v>
      </c>
      <c r="G8" s="1">
        <v>18</v>
      </c>
      <c r="H8" s="1">
        <v>23</v>
      </c>
      <c r="I8" s="1">
        <v>21</v>
      </c>
      <c r="J8" s="12">
        <f>SUM(F8:I8)</f>
        <v>83</v>
      </c>
      <c r="N8" s="17"/>
      <c r="O8" s="34"/>
      <c r="P8" s="17"/>
      <c r="Q8" s="18"/>
      <c r="R8" s="18"/>
      <c r="S8" s="18"/>
      <c r="T8" s="18"/>
      <c r="U8" s="17"/>
      <c r="V8" s="30"/>
    </row>
    <row r="9" spans="1:22">
      <c r="A9" s="12" t="s">
        <v>114</v>
      </c>
      <c r="B9" s="12" t="s">
        <v>115</v>
      </c>
      <c r="C9" s="12" t="s">
        <v>110</v>
      </c>
      <c r="D9" s="12" t="s">
        <v>29</v>
      </c>
      <c r="E9" s="12" t="s">
        <v>29</v>
      </c>
      <c r="F9" s="1">
        <v>22</v>
      </c>
      <c r="G9" s="1">
        <v>23</v>
      </c>
      <c r="H9" s="1">
        <v>24</v>
      </c>
      <c r="I9" s="44">
        <v>25</v>
      </c>
      <c r="J9" s="12">
        <f>SUM(F9:I9)</f>
        <v>94</v>
      </c>
      <c r="N9" s="17"/>
      <c r="O9" s="17"/>
      <c r="P9" s="17"/>
      <c r="Q9" s="18"/>
      <c r="R9" s="18"/>
      <c r="S9" s="18"/>
      <c r="T9" s="18"/>
      <c r="U9" s="17"/>
      <c r="V9" s="30"/>
    </row>
    <row r="10" spans="1:22">
      <c r="A10" s="12" t="s">
        <v>108</v>
      </c>
      <c r="B10" s="12" t="s">
        <v>109</v>
      </c>
      <c r="C10" s="12" t="s">
        <v>110</v>
      </c>
      <c r="F10" s="1">
        <v>24</v>
      </c>
      <c r="G10" s="1">
        <v>23</v>
      </c>
      <c r="H10" s="1">
        <v>24</v>
      </c>
      <c r="I10" s="1">
        <v>24</v>
      </c>
      <c r="J10" s="12">
        <f>SUM(F10:I10)</f>
        <v>95</v>
      </c>
      <c r="N10" s="17"/>
      <c r="O10" s="17"/>
      <c r="P10" s="17"/>
      <c r="Q10" s="18"/>
      <c r="R10" s="18"/>
      <c r="S10" s="18"/>
      <c r="T10" s="18"/>
      <c r="U10" s="17"/>
      <c r="V10" s="30"/>
    </row>
    <row r="11" spans="1:22">
      <c r="A11" s="12" t="s">
        <v>111</v>
      </c>
      <c r="B11" s="12" t="s">
        <v>112</v>
      </c>
      <c r="C11" s="12" t="s">
        <v>48</v>
      </c>
      <c r="F11" s="1">
        <v>22</v>
      </c>
      <c r="G11" s="1">
        <v>23</v>
      </c>
      <c r="H11" s="44">
        <v>25</v>
      </c>
      <c r="I11" s="1">
        <v>24</v>
      </c>
      <c r="J11" s="12">
        <f>SUM(F11:I11)</f>
        <v>94</v>
      </c>
      <c r="N11" s="17"/>
      <c r="O11" s="17"/>
      <c r="P11" s="17"/>
      <c r="Q11" s="18"/>
      <c r="R11" s="18"/>
      <c r="S11" s="18"/>
      <c r="T11" s="18"/>
      <c r="U11" s="17"/>
      <c r="V11" s="30"/>
    </row>
    <row r="12" spans="1:22">
      <c r="A12" s="12" t="s">
        <v>129</v>
      </c>
      <c r="B12" s="12" t="s">
        <v>130</v>
      </c>
      <c r="C12" s="12" t="s">
        <v>41</v>
      </c>
      <c r="F12" s="1">
        <v>24</v>
      </c>
      <c r="G12" s="1">
        <v>20</v>
      </c>
      <c r="H12" s="1">
        <v>20</v>
      </c>
      <c r="I12" s="10">
        <v>23</v>
      </c>
      <c r="J12" s="12">
        <f>SUM(F12:I12)</f>
        <v>87</v>
      </c>
      <c r="N12" s="17"/>
      <c r="O12" s="17"/>
      <c r="P12" s="17"/>
      <c r="Q12" s="18"/>
      <c r="R12" s="18"/>
      <c r="S12" s="18"/>
      <c r="T12" s="18"/>
      <c r="U12" s="17"/>
      <c r="V12" s="30"/>
    </row>
    <row r="13" spans="1:22" ht="26.25" customHeight="1">
      <c r="A13" s="11" t="s">
        <v>6</v>
      </c>
      <c r="B13" s="12" t="s">
        <v>1</v>
      </c>
      <c r="N13" s="17"/>
      <c r="O13" s="17"/>
      <c r="P13" s="17"/>
      <c r="Q13" s="18"/>
      <c r="R13" s="18"/>
      <c r="S13" s="18"/>
      <c r="T13" s="18"/>
      <c r="U13" s="17"/>
      <c r="V13" s="30"/>
    </row>
    <row r="14" spans="1:22" ht="21" customHeight="1">
      <c r="A14" s="12" t="s">
        <v>117</v>
      </c>
      <c r="B14" s="12" t="s">
        <v>116</v>
      </c>
      <c r="C14" s="12" t="s">
        <v>44</v>
      </c>
      <c r="D14" s="12" t="s">
        <v>29</v>
      </c>
      <c r="F14" s="1">
        <v>24</v>
      </c>
      <c r="G14" s="1">
        <v>23</v>
      </c>
      <c r="H14" s="1">
        <v>24</v>
      </c>
      <c r="I14" s="1">
        <v>24</v>
      </c>
      <c r="J14" s="12">
        <f>SUM(F14:I14)</f>
        <v>95</v>
      </c>
      <c r="N14" s="17"/>
      <c r="O14" s="17"/>
      <c r="P14" s="17"/>
      <c r="Q14" s="18"/>
      <c r="R14" s="18"/>
      <c r="S14" s="18"/>
      <c r="T14" s="18"/>
      <c r="U14" s="17"/>
      <c r="V14" s="30"/>
    </row>
    <row r="15" spans="1:22">
      <c r="J15" s="12">
        <f>SUM(F15:I15)</f>
        <v>0</v>
      </c>
      <c r="N15" s="17"/>
      <c r="O15" s="17"/>
      <c r="P15" s="17"/>
      <c r="Q15" s="18"/>
      <c r="R15" s="18"/>
      <c r="S15" s="18"/>
      <c r="T15" s="36"/>
      <c r="U15" s="17"/>
    </row>
    <row r="16" spans="1:22">
      <c r="A16" s="12" t="s">
        <v>87</v>
      </c>
      <c r="B16" s="50" t="s">
        <v>88</v>
      </c>
      <c r="C16" s="12" t="s">
        <v>44</v>
      </c>
      <c r="D16" s="12" t="s">
        <v>29</v>
      </c>
      <c r="E16" s="12" t="s">
        <v>29</v>
      </c>
      <c r="F16" s="1">
        <v>24</v>
      </c>
      <c r="G16" s="1">
        <v>23</v>
      </c>
      <c r="H16" s="44">
        <v>25</v>
      </c>
      <c r="I16" s="1">
        <v>22</v>
      </c>
      <c r="J16" s="12">
        <f>SUM(F16:I16)</f>
        <v>94</v>
      </c>
      <c r="K16" s="12" t="s">
        <v>1</v>
      </c>
      <c r="L16" s="12" t="s">
        <v>1</v>
      </c>
      <c r="N16" s="32"/>
      <c r="O16" s="17"/>
      <c r="P16" s="17"/>
      <c r="Q16" s="18"/>
      <c r="R16" s="18"/>
      <c r="S16" s="18"/>
      <c r="T16" s="18"/>
      <c r="U16" s="17" t="s">
        <v>1</v>
      </c>
    </row>
    <row r="17" spans="1:21" s="12" customFormat="1">
      <c r="A17" s="12" t="s">
        <v>106</v>
      </c>
      <c r="B17" s="12" t="s">
        <v>107</v>
      </c>
      <c r="C17" s="12" t="s">
        <v>48</v>
      </c>
      <c r="F17" s="1">
        <v>20</v>
      </c>
      <c r="G17" s="1">
        <v>21</v>
      </c>
      <c r="H17" s="1">
        <v>21</v>
      </c>
      <c r="I17" s="1">
        <v>23</v>
      </c>
      <c r="J17" s="12">
        <f>SUM(F17:I17)</f>
        <v>85</v>
      </c>
      <c r="N17" s="32"/>
      <c r="O17" s="17"/>
      <c r="P17" s="17"/>
      <c r="Q17" s="18"/>
      <c r="R17" s="18"/>
      <c r="S17" s="18"/>
      <c r="T17" s="18"/>
      <c r="U17" s="17"/>
    </row>
    <row r="18" spans="1:21" s="12" customFormat="1">
      <c r="A18" s="12" t="s">
        <v>91</v>
      </c>
      <c r="B18" s="12" t="s">
        <v>92</v>
      </c>
      <c r="C18" s="12" t="s">
        <v>44</v>
      </c>
      <c r="D18" s="12" t="s">
        <v>29</v>
      </c>
      <c r="F18" s="1">
        <v>23</v>
      </c>
      <c r="G18" s="1">
        <v>21</v>
      </c>
      <c r="H18" s="44">
        <v>25</v>
      </c>
      <c r="I18" s="1">
        <v>21</v>
      </c>
      <c r="J18" s="12">
        <f>SUM(F18:I18)</f>
        <v>90</v>
      </c>
      <c r="N18" s="11"/>
      <c r="O18" s="12" t="s">
        <v>1</v>
      </c>
      <c r="Q18" s="1"/>
      <c r="R18" s="1"/>
      <c r="S18" s="1"/>
      <c r="T18" s="1"/>
    </row>
    <row r="19" spans="1:21" s="12" customFormat="1">
      <c r="A19" s="11" t="s">
        <v>7</v>
      </c>
      <c r="F19" s="1"/>
      <c r="G19" s="1"/>
      <c r="H19" s="1"/>
      <c r="I19" s="1"/>
    </row>
    <row r="20" spans="1:21" s="12" customFormat="1">
      <c r="A20" s="12" t="s">
        <v>137</v>
      </c>
      <c r="B20" s="12" t="s">
        <v>138</v>
      </c>
      <c r="C20" s="12" t="s">
        <v>110</v>
      </c>
      <c r="D20" s="12" t="s">
        <v>29</v>
      </c>
      <c r="E20" s="12" t="s">
        <v>29</v>
      </c>
      <c r="F20" s="1">
        <v>22</v>
      </c>
      <c r="G20" s="1">
        <v>22</v>
      </c>
      <c r="H20" s="44">
        <v>25</v>
      </c>
      <c r="I20" s="1">
        <v>23</v>
      </c>
      <c r="J20" s="12">
        <f>SUM(F20:I20)</f>
        <v>92</v>
      </c>
    </row>
    <row r="21" spans="1:21" s="12" customFormat="1" ht="23">
      <c r="B21" s="66"/>
      <c r="F21" s="1"/>
      <c r="G21" s="1"/>
      <c r="H21" s="1"/>
      <c r="I21" s="1"/>
      <c r="J21" s="12">
        <f>SUM(F21:I21)</f>
        <v>0</v>
      </c>
    </row>
    <row r="22" spans="1:21" s="12" customFormat="1">
      <c r="A22" s="12" t="s">
        <v>135</v>
      </c>
      <c r="B22" s="12" t="s">
        <v>136</v>
      </c>
      <c r="C22" s="12" t="s">
        <v>110</v>
      </c>
      <c r="F22" s="1">
        <v>22</v>
      </c>
      <c r="G22" s="44">
        <v>25</v>
      </c>
      <c r="H22" s="1">
        <v>21</v>
      </c>
      <c r="I22" s="1">
        <v>22</v>
      </c>
      <c r="J22" s="12">
        <f>SUM(F22:I22)</f>
        <v>90</v>
      </c>
    </row>
    <row r="23" spans="1:21" s="12" customFormat="1">
      <c r="A23" s="12" t="s">
        <v>97</v>
      </c>
      <c r="B23" s="12" t="s">
        <v>88</v>
      </c>
      <c r="C23" s="12" t="s">
        <v>48</v>
      </c>
      <c r="F23" s="1">
        <v>23</v>
      </c>
      <c r="G23" s="1">
        <v>23</v>
      </c>
      <c r="H23" s="1">
        <v>24</v>
      </c>
      <c r="I23" s="1">
        <v>23</v>
      </c>
      <c r="J23" s="12">
        <f>SUM(F23:I23)</f>
        <v>93</v>
      </c>
    </row>
    <row r="24" spans="1:21" s="12" customFormat="1">
      <c r="A24" s="12" t="s">
        <v>94</v>
      </c>
      <c r="B24" s="12" t="s">
        <v>93</v>
      </c>
      <c r="C24" s="12" t="s">
        <v>48</v>
      </c>
      <c r="F24" s="1">
        <v>22</v>
      </c>
      <c r="G24" s="1">
        <v>23</v>
      </c>
      <c r="H24" s="1">
        <v>23</v>
      </c>
      <c r="I24" s="1">
        <v>24</v>
      </c>
      <c r="J24" s="12">
        <f>SUM(F24:I24)</f>
        <v>92</v>
      </c>
    </row>
    <row r="25" spans="1:21" s="12" customFormat="1">
      <c r="A25" s="11" t="s">
        <v>8</v>
      </c>
      <c r="F25" s="1"/>
      <c r="G25" s="1"/>
      <c r="H25" s="1"/>
      <c r="I25" s="1"/>
      <c r="J25" s="12" t="s">
        <v>1</v>
      </c>
    </row>
    <row r="26" spans="1:21" s="12" customFormat="1">
      <c r="F26" s="1"/>
      <c r="G26" s="1"/>
      <c r="H26" s="1"/>
      <c r="I26" s="1"/>
      <c r="J26" s="12">
        <f>SUM(F26:I26)</f>
        <v>0</v>
      </c>
    </row>
    <row r="27" spans="1:21" s="12" customFormat="1">
      <c r="F27" s="1"/>
      <c r="G27" s="1"/>
      <c r="H27" s="1"/>
      <c r="I27" s="1"/>
      <c r="J27" s="12">
        <f>SUM(F27:I27)</f>
        <v>0</v>
      </c>
    </row>
    <row r="28" spans="1:21" s="12" customFormat="1">
      <c r="F28" s="1"/>
      <c r="G28" s="1"/>
      <c r="H28" s="1"/>
      <c r="I28" s="1"/>
      <c r="J28" s="12">
        <f>SUM(F28:I28)</f>
        <v>0</v>
      </c>
    </row>
    <row r="29" spans="1:21" s="12" customFormat="1">
      <c r="F29" s="1"/>
      <c r="G29" s="1"/>
      <c r="H29" s="1"/>
      <c r="I29" s="1"/>
      <c r="J29" s="12">
        <f>SUM(F29:I29)</f>
        <v>0</v>
      </c>
      <c r="K29" s="12" t="s">
        <v>1</v>
      </c>
    </row>
    <row r="30" spans="1:21" s="12" customFormat="1">
      <c r="F30" s="1"/>
      <c r="G30" s="1"/>
      <c r="H30" s="1"/>
      <c r="I30" s="1"/>
      <c r="J30" s="12">
        <f>SUM(F30:I30)</f>
        <v>0</v>
      </c>
    </row>
    <row r="31" spans="1:21" s="12" customFormat="1">
      <c r="A31" s="11" t="s">
        <v>9</v>
      </c>
      <c r="F31" s="1"/>
      <c r="G31" s="1"/>
      <c r="H31" s="1"/>
      <c r="I31" s="1"/>
      <c r="J31" s="12" t="s">
        <v>1</v>
      </c>
    </row>
    <row r="32" spans="1:21" s="12" customFormat="1">
      <c r="F32" s="1"/>
      <c r="G32" s="1"/>
      <c r="H32" s="1"/>
      <c r="I32" s="44"/>
      <c r="J32" s="12">
        <f>SUM(F32:I32)</f>
        <v>0</v>
      </c>
    </row>
    <row r="33" spans="1:11" s="12" customFormat="1">
      <c r="F33" s="1"/>
      <c r="G33" s="1"/>
      <c r="H33" s="1"/>
      <c r="I33" s="44"/>
      <c r="J33" s="12">
        <f>SUM(F33:I33)</f>
        <v>0</v>
      </c>
    </row>
    <row r="34" spans="1:11" s="12" customFormat="1">
      <c r="F34" s="1"/>
      <c r="G34" s="44"/>
      <c r="H34" s="1"/>
      <c r="I34" s="1"/>
      <c r="J34" s="12">
        <f>SUM(F34:I34)</f>
        <v>0</v>
      </c>
    </row>
    <row r="35" spans="1:11" s="12" customFormat="1">
      <c r="F35" s="1"/>
      <c r="G35" s="1"/>
      <c r="H35" s="1"/>
      <c r="I35" s="44"/>
      <c r="J35" s="12">
        <f>SUM(F35:I35)</f>
        <v>0</v>
      </c>
      <c r="K35" s="12" t="s">
        <v>1</v>
      </c>
    </row>
    <row r="36" spans="1:11" s="12" customFormat="1">
      <c r="F36" s="1"/>
      <c r="G36" s="1"/>
      <c r="H36" s="1"/>
      <c r="I36" s="1"/>
      <c r="J36" s="12">
        <f>SUM(F36:I36)</f>
        <v>0</v>
      </c>
    </row>
    <row r="37" spans="1:11" s="12" customFormat="1">
      <c r="A37" s="11" t="s">
        <v>10</v>
      </c>
      <c r="F37" s="1"/>
      <c r="G37" s="1"/>
      <c r="H37" s="1"/>
      <c r="I37" s="1"/>
    </row>
    <row r="38" spans="1:11" s="12" customFormat="1">
      <c r="A38" s="12" t="s">
        <v>139</v>
      </c>
      <c r="B38" s="12" t="s">
        <v>140</v>
      </c>
      <c r="C38" s="12" t="s">
        <v>48</v>
      </c>
      <c r="D38" s="12" t="s">
        <v>29</v>
      </c>
      <c r="E38" s="12" t="s">
        <v>29</v>
      </c>
      <c r="F38" s="1">
        <v>20</v>
      </c>
      <c r="G38" s="1">
        <v>23</v>
      </c>
      <c r="H38" s="1">
        <v>21</v>
      </c>
      <c r="I38" s="1">
        <v>24</v>
      </c>
      <c r="J38" s="12">
        <f t="shared" ref="J38:J44" si="0">SUM(F38:I38)</f>
        <v>88</v>
      </c>
    </row>
    <row r="39" spans="1:11" s="12" customFormat="1">
      <c r="A39" s="12" t="s">
        <v>141</v>
      </c>
      <c r="B39" s="12" t="s">
        <v>142</v>
      </c>
      <c r="C39" s="12" t="s">
        <v>44</v>
      </c>
      <c r="F39" s="1">
        <v>20</v>
      </c>
      <c r="G39" s="44">
        <v>25</v>
      </c>
      <c r="H39" s="44">
        <v>25</v>
      </c>
      <c r="I39" s="1">
        <v>23</v>
      </c>
      <c r="J39" s="12">
        <f t="shared" si="0"/>
        <v>93</v>
      </c>
    </row>
    <row r="40" spans="1:11" s="12" customFormat="1">
      <c r="A40" s="12" t="s">
        <v>121</v>
      </c>
      <c r="B40" s="12" t="s">
        <v>122</v>
      </c>
      <c r="C40" s="12" t="s">
        <v>44</v>
      </c>
      <c r="D40" s="12" t="s">
        <v>29</v>
      </c>
      <c r="F40" s="1">
        <v>19</v>
      </c>
      <c r="G40" s="1">
        <v>20</v>
      </c>
      <c r="H40" s="1">
        <v>18</v>
      </c>
      <c r="I40" s="1">
        <v>21</v>
      </c>
      <c r="J40" s="12">
        <f t="shared" si="0"/>
        <v>78</v>
      </c>
    </row>
    <row r="41" spans="1:11" s="12" customFormat="1">
      <c r="A41" s="12" t="s">
        <v>131</v>
      </c>
      <c r="B41" s="12" t="s">
        <v>132</v>
      </c>
      <c r="C41" s="12" t="s">
        <v>48</v>
      </c>
      <c r="F41" s="1">
        <v>23</v>
      </c>
      <c r="G41" s="1">
        <v>24</v>
      </c>
      <c r="H41" s="1">
        <v>24</v>
      </c>
      <c r="I41" s="1">
        <v>24</v>
      </c>
      <c r="J41" s="12">
        <f t="shared" si="0"/>
        <v>95</v>
      </c>
    </row>
    <row r="42" spans="1:11" s="12" customFormat="1">
      <c r="A42" s="12" t="s">
        <v>127</v>
      </c>
      <c r="B42" s="12" t="s">
        <v>128</v>
      </c>
      <c r="C42" s="12" t="s">
        <v>110</v>
      </c>
      <c r="F42" s="1">
        <v>23</v>
      </c>
      <c r="G42" s="44">
        <v>25</v>
      </c>
      <c r="H42" s="44">
        <v>25</v>
      </c>
      <c r="I42" s="1">
        <v>23</v>
      </c>
      <c r="J42" s="12">
        <f t="shared" si="0"/>
        <v>96</v>
      </c>
    </row>
    <row r="43" spans="1:11" s="12" customFormat="1">
      <c r="A43" s="11" t="s">
        <v>11</v>
      </c>
      <c r="F43" s="1"/>
      <c r="G43" s="1"/>
      <c r="H43" s="1"/>
      <c r="I43" s="1"/>
    </row>
    <row r="44" spans="1:11" s="12" customFormat="1">
      <c r="A44" s="12" t="s">
        <v>125</v>
      </c>
      <c r="B44" s="12" t="s">
        <v>126</v>
      </c>
      <c r="C44" s="12" t="s">
        <v>48</v>
      </c>
      <c r="F44" s="1">
        <v>15</v>
      </c>
      <c r="G44" s="1">
        <v>22</v>
      </c>
      <c r="H44" s="1">
        <v>20</v>
      </c>
      <c r="I44" s="1">
        <v>17</v>
      </c>
      <c r="J44" s="12">
        <f t="shared" si="0"/>
        <v>74</v>
      </c>
    </row>
    <row r="45" spans="1:11" s="12" customFormat="1">
      <c r="A45" s="12" t="s">
        <v>133</v>
      </c>
      <c r="B45" s="12" t="s">
        <v>134</v>
      </c>
      <c r="C45" s="12" t="s">
        <v>110</v>
      </c>
      <c r="F45" s="44">
        <v>25</v>
      </c>
      <c r="G45" s="1">
        <v>24</v>
      </c>
      <c r="H45" s="44">
        <v>25</v>
      </c>
      <c r="I45" s="44">
        <v>25</v>
      </c>
      <c r="J45" s="12">
        <f>SUM(F45:I45)</f>
        <v>99</v>
      </c>
    </row>
    <row r="46" spans="1:11" s="12" customFormat="1">
      <c r="A46" s="12" t="s">
        <v>123</v>
      </c>
      <c r="B46" s="12" t="s">
        <v>124</v>
      </c>
      <c r="C46" s="12" t="s">
        <v>41</v>
      </c>
      <c r="F46" s="1">
        <v>19</v>
      </c>
      <c r="G46" s="1">
        <v>22</v>
      </c>
      <c r="H46" s="1">
        <v>21</v>
      </c>
      <c r="I46" s="1">
        <v>17</v>
      </c>
      <c r="J46" s="12">
        <f>SUM(F46:I46)</f>
        <v>79</v>
      </c>
    </row>
    <row r="47" spans="1:11" s="12" customFormat="1">
      <c r="A47" s="12" t="s">
        <v>118</v>
      </c>
      <c r="B47" s="12" t="s">
        <v>119</v>
      </c>
      <c r="C47" s="12" t="s">
        <v>110</v>
      </c>
      <c r="D47" s="12" t="s">
        <v>29</v>
      </c>
      <c r="E47" s="12" t="s">
        <v>29</v>
      </c>
      <c r="F47" s="44">
        <v>25</v>
      </c>
      <c r="G47" s="1">
        <v>23</v>
      </c>
      <c r="H47" s="44">
        <v>25</v>
      </c>
      <c r="I47" s="44">
        <v>25</v>
      </c>
      <c r="J47" s="12">
        <f>SUM(F47:I47)</f>
        <v>98</v>
      </c>
    </row>
    <row r="48" spans="1:11" s="12" customFormat="1">
      <c r="F48" s="1"/>
      <c r="G48" s="1"/>
      <c r="H48" s="1"/>
      <c r="I48" s="1"/>
      <c r="J48" s="12">
        <f>SUM(F48:I48)</f>
        <v>0</v>
      </c>
    </row>
    <row r="49" spans="1:10" s="12" customFormat="1">
      <c r="A49" s="11" t="s">
        <v>12</v>
      </c>
      <c r="F49" s="1"/>
      <c r="G49" s="1"/>
      <c r="H49" s="1"/>
      <c r="I49" s="1"/>
    </row>
    <row r="50" spans="1:10" s="12" customFormat="1">
      <c r="F50" s="1"/>
      <c r="G50" s="1"/>
      <c r="H50" s="1"/>
      <c r="I50" s="1"/>
      <c r="J50" s="12">
        <f>SUM(F50:I50)</f>
        <v>0</v>
      </c>
    </row>
    <row r="51" spans="1:10" s="12" customFormat="1">
      <c r="F51" s="1"/>
      <c r="G51" s="1"/>
      <c r="H51" s="1"/>
      <c r="I51" s="1"/>
      <c r="J51" s="12">
        <f>SUM(F51:I51)</f>
        <v>0</v>
      </c>
    </row>
    <row r="52" spans="1:10" s="12" customFormat="1">
      <c r="F52" s="1"/>
      <c r="G52" s="1"/>
      <c r="H52" s="1"/>
      <c r="I52" s="1"/>
      <c r="J52" s="12">
        <f>SUM(F52:I52)</f>
        <v>0</v>
      </c>
    </row>
    <row r="53" spans="1:10" s="12" customFormat="1">
      <c r="F53" s="1"/>
      <c r="G53" s="1"/>
      <c r="H53" s="1"/>
      <c r="I53" s="1"/>
      <c r="J53" s="12">
        <f>SUM(F53:I53)</f>
        <v>0</v>
      </c>
    </row>
    <row r="54" spans="1:10" s="12" customFormat="1">
      <c r="F54" s="1"/>
      <c r="G54" s="1"/>
      <c r="H54" s="1"/>
      <c r="I54" s="1"/>
      <c r="J54" s="12">
        <f>SUM(F54:I54)</f>
        <v>0</v>
      </c>
    </row>
    <row r="55" spans="1:10" s="12" customFormat="1">
      <c r="A55" s="11" t="s">
        <v>13</v>
      </c>
      <c r="F55" s="1"/>
      <c r="G55" s="1"/>
      <c r="H55" s="1"/>
      <c r="I55" s="1"/>
    </row>
    <row r="56" spans="1:10" s="12" customFormat="1">
      <c r="F56" s="1"/>
      <c r="G56" s="1"/>
      <c r="H56" s="1"/>
      <c r="I56" s="1"/>
      <c r="J56" s="12">
        <f>SUM(F56:I56)</f>
        <v>0</v>
      </c>
    </row>
    <row r="57" spans="1:10" s="12" customFormat="1">
      <c r="F57" s="1"/>
      <c r="G57" s="1"/>
      <c r="H57" s="1"/>
      <c r="I57" s="1"/>
      <c r="J57" s="12">
        <f>SUM(F57:I57)</f>
        <v>0</v>
      </c>
    </row>
    <row r="58" spans="1:10" s="12" customFormat="1">
      <c r="F58" s="1"/>
      <c r="G58" s="1"/>
      <c r="H58" s="1"/>
      <c r="I58" s="1"/>
      <c r="J58" s="12">
        <f>SUM(F58:I58)</f>
        <v>0</v>
      </c>
    </row>
    <row r="59" spans="1:10" s="12" customFormat="1">
      <c r="F59" s="1"/>
      <c r="G59" s="1"/>
      <c r="H59" s="1"/>
      <c r="I59" s="1"/>
      <c r="J59" s="12">
        <f>SUM(F59:I59)</f>
        <v>0</v>
      </c>
    </row>
    <row r="60" spans="1:10" s="12" customFormat="1">
      <c r="F60" s="1"/>
      <c r="G60" s="1"/>
      <c r="H60" s="1"/>
      <c r="I60" s="1"/>
      <c r="J60" s="12">
        <f>SUM(F60:I60)</f>
        <v>0</v>
      </c>
    </row>
    <row r="61" spans="1:10" s="12" customFormat="1">
      <c r="A61" s="11" t="s">
        <v>14</v>
      </c>
      <c r="F61" s="1"/>
      <c r="G61" s="1"/>
      <c r="H61" s="1"/>
      <c r="I61" s="1"/>
      <c r="J61" s="12" t="s">
        <v>1</v>
      </c>
    </row>
    <row r="62" spans="1:10" s="12" customFormat="1">
      <c r="A62" s="2"/>
      <c r="F62" s="1"/>
      <c r="G62" s="1"/>
      <c r="H62" s="1"/>
      <c r="I62" s="1"/>
      <c r="J62" s="12">
        <f>SUM(F62:I62)</f>
        <v>0</v>
      </c>
    </row>
    <row r="63" spans="1:10" s="12" customFormat="1">
      <c r="F63" s="1"/>
      <c r="G63" s="1"/>
      <c r="H63" s="1"/>
      <c r="I63" s="1"/>
      <c r="J63" s="12">
        <f>SUM(F63:I63)</f>
        <v>0</v>
      </c>
    </row>
    <row r="64" spans="1:10" s="12" customFormat="1">
      <c r="F64" s="1"/>
      <c r="G64" s="1"/>
      <c r="H64" s="1"/>
      <c r="I64" s="1"/>
      <c r="J64" s="12">
        <f>SUM(F64:I64)</f>
        <v>0</v>
      </c>
    </row>
    <row r="65" spans="1:11" s="12" customFormat="1">
      <c r="F65" s="1"/>
      <c r="G65" s="1"/>
      <c r="H65" s="1"/>
      <c r="I65" s="1"/>
      <c r="J65" s="12">
        <f>SUM(F65:I65)</f>
        <v>0</v>
      </c>
      <c r="K65" s="12" t="s">
        <v>1</v>
      </c>
    </row>
    <row r="66" spans="1:11" s="12" customFormat="1">
      <c r="F66" s="1"/>
      <c r="G66" s="1"/>
      <c r="H66" s="1"/>
      <c r="I66" s="1"/>
      <c r="J66" s="12">
        <f>SUM(F66:I66)</f>
        <v>0</v>
      </c>
    </row>
    <row r="67" spans="1:11" s="12" customFormat="1">
      <c r="A67" s="11" t="s">
        <v>15</v>
      </c>
      <c r="F67" s="1"/>
      <c r="G67" s="1"/>
      <c r="H67" s="1"/>
      <c r="I67" s="1"/>
      <c r="J67" s="12" t="s">
        <v>1</v>
      </c>
    </row>
    <row r="68" spans="1:11" s="12" customFormat="1">
      <c r="B68" s="2"/>
      <c r="F68" s="1"/>
      <c r="G68" s="1"/>
      <c r="H68" s="1"/>
      <c r="I68" s="1"/>
      <c r="J68" s="12">
        <f>SUM(F68:I68)</f>
        <v>0</v>
      </c>
    </row>
    <row r="69" spans="1:11" s="12" customFormat="1">
      <c r="F69" s="1"/>
      <c r="G69" s="1"/>
      <c r="H69" s="1"/>
      <c r="I69" s="1"/>
      <c r="J69" s="12">
        <f>SUM(F69:I69)</f>
        <v>0</v>
      </c>
    </row>
    <row r="70" spans="1:11" s="12" customFormat="1">
      <c r="F70" s="1"/>
      <c r="G70" s="1"/>
      <c r="H70" s="1"/>
      <c r="I70" s="1"/>
      <c r="J70" s="12">
        <f>SUM(F70:I70)</f>
        <v>0</v>
      </c>
    </row>
    <row r="71" spans="1:11" s="12" customFormat="1">
      <c r="B71" s="2"/>
      <c r="F71" s="1"/>
      <c r="G71" s="1"/>
      <c r="H71" s="1"/>
      <c r="I71" s="1"/>
      <c r="J71" s="12">
        <f>SUM(F71:I71)</f>
        <v>0</v>
      </c>
    </row>
    <row r="72" spans="1:11" s="12" customFormat="1">
      <c r="F72" s="1"/>
      <c r="G72" s="1"/>
      <c r="H72" s="1"/>
      <c r="I72" s="1"/>
      <c r="J72" s="12">
        <f>SUM(F72:I72)</f>
        <v>0</v>
      </c>
    </row>
    <row r="73" spans="1:11" s="12" customFormat="1">
      <c r="A73" s="11" t="s">
        <v>16</v>
      </c>
      <c r="F73" s="1"/>
      <c r="G73" s="1"/>
      <c r="H73" s="1"/>
      <c r="I73" s="1"/>
    </row>
    <row r="74" spans="1:11" s="12" customFormat="1">
      <c r="F74" s="1"/>
      <c r="G74" s="1"/>
      <c r="H74" s="1"/>
      <c r="I74" s="1"/>
      <c r="J74" s="12">
        <f>SUM(F74:I74)</f>
        <v>0</v>
      </c>
    </row>
    <row r="75" spans="1:11" s="12" customFormat="1">
      <c r="F75" s="1"/>
      <c r="G75" s="1"/>
      <c r="H75" s="1"/>
      <c r="I75" s="1"/>
      <c r="J75" s="12">
        <f>SUM(F75:I75)</f>
        <v>0</v>
      </c>
    </row>
    <row r="76" spans="1:11" s="12" customFormat="1">
      <c r="F76" s="1"/>
      <c r="G76" s="1"/>
      <c r="H76" s="1"/>
      <c r="I76" s="1"/>
      <c r="J76" s="12">
        <f>SUM(F76:I76)</f>
        <v>0</v>
      </c>
    </row>
    <row r="77" spans="1:11" s="12" customFormat="1">
      <c r="F77" s="1"/>
      <c r="G77" s="1"/>
      <c r="H77" s="1"/>
      <c r="I77" s="1"/>
      <c r="J77" s="12">
        <f>SUM(F77:I77)</f>
        <v>0</v>
      </c>
    </row>
    <row r="78" spans="1:11" s="12" customFormat="1">
      <c r="F78" s="1"/>
      <c r="G78" s="1"/>
      <c r="H78" s="1"/>
      <c r="I78" s="1"/>
      <c r="J78" s="12">
        <f>SUM(F78:I78)</f>
        <v>0</v>
      </c>
    </row>
    <row r="79" spans="1:11" s="12" customFormat="1">
      <c r="A79" s="11" t="s">
        <v>17</v>
      </c>
      <c r="F79" s="1"/>
      <c r="G79" s="1"/>
      <c r="H79" s="1"/>
      <c r="I79" s="1"/>
    </row>
    <row r="80" spans="1:11" s="12" customFormat="1">
      <c r="F80" s="1"/>
      <c r="G80" s="1"/>
      <c r="H80" s="1"/>
      <c r="I80" s="1"/>
      <c r="J80" s="12">
        <f>SUM(F80:I80)</f>
        <v>0</v>
      </c>
    </row>
    <row r="81" spans="1:10" s="12" customFormat="1">
      <c r="F81" s="1"/>
      <c r="G81" s="1"/>
      <c r="H81" s="1"/>
      <c r="I81" s="1"/>
      <c r="J81" s="12">
        <f>SUM(F81:I81)</f>
        <v>0</v>
      </c>
    </row>
    <row r="82" spans="1:10" s="12" customFormat="1">
      <c r="F82" s="1"/>
      <c r="G82" s="1"/>
      <c r="H82" s="1"/>
      <c r="I82" s="1"/>
      <c r="J82" s="12">
        <f>SUM(F82:I82)</f>
        <v>0</v>
      </c>
    </row>
    <row r="83" spans="1:10" s="12" customFormat="1">
      <c r="F83" s="1"/>
      <c r="G83" s="1"/>
      <c r="H83" s="1"/>
      <c r="I83" s="1"/>
      <c r="J83" s="12">
        <f>SUM(F83:I83)</f>
        <v>0</v>
      </c>
    </row>
    <row r="84" spans="1:10" s="12" customFormat="1">
      <c r="F84" s="1"/>
      <c r="G84" s="1"/>
      <c r="H84" s="1"/>
      <c r="I84" s="1"/>
      <c r="J84" s="12">
        <f>SUM(F84:I84)</f>
        <v>0</v>
      </c>
    </row>
    <row r="85" spans="1:10" s="12" customFormat="1">
      <c r="A85" s="11" t="s">
        <v>18</v>
      </c>
      <c r="F85" s="1"/>
      <c r="G85" s="1"/>
      <c r="H85" s="1"/>
      <c r="I85" s="1"/>
    </row>
    <row r="86" spans="1:10" s="12" customFormat="1">
      <c r="F86" s="1"/>
      <c r="G86" s="1"/>
      <c r="H86" s="1"/>
      <c r="I86" s="1"/>
      <c r="J86" s="12">
        <f>SUM(F86:I86)</f>
        <v>0</v>
      </c>
    </row>
    <row r="87" spans="1:10" s="12" customFormat="1">
      <c r="F87" s="1"/>
      <c r="G87" s="1"/>
      <c r="H87" s="1"/>
      <c r="I87" s="1"/>
      <c r="J87" s="12">
        <f>SUM(F87:I87)</f>
        <v>0</v>
      </c>
    </row>
    <row r="88" spans="1:10" s="12" customFormat="1">
      <c r="F88" s="1"/>
      <c r="G88" s="1"/>
      <c r="H88" s="1"/>
      <c r="I88" s="1"/>
      <c r="J88" s="12">
        <f>SUM(F88:I88)</f>
        <v>0</v>
      </c>
    </row>
    <row r="89" spans="1:10" s="12" customFormat="1">
      <c r="F89" s="1"/>
      <c r="G89" s="1"/>
      <c r="H89" s="1"/>
      <c r="I89" s="1"/>
      <c r="J89" s="12">
        <f>SUM(F89:I89)</f>
        <v>0</v>
      </c>
    </row>
    <row r="90" spans="1:10" s="12" customFormat="1">
      <c r="F90" s="1"/>
      <c r="G90" s="1"/>
      <c r="H90" s="1"/>
      <c r="I90" s="1"/>
      <c r="J90" s="12">
        <f>SUM(F90:I90)</f>
        <v>0</v>
      </c>
    </row>
    <row r="91" spans="1:10" s="12" customFormat="1">
      <c r="A91" s="11" t="s">
        <v>19</v>
      </c>
      <c r="F91" s="1"/>
      <c r="G91" s="1"/>
      <c r="H91" s="1"/>
      <c r="I91" s="1"/>
      <c r="J91" s="12" t="s">
        <v>1</v>
      </c>
    </row>
    <row r="92" spans="1:10" s="12" customFormat="1">
      <c r="F92" s="1"/>
      <c r="G92" s="1"/>
      <c r="H92" s="1"/>
      <c r="I92" s="1"/>
      <c r="J92" s="12">
        <f>SUM(F92:I92)</f>
        <v>0</v>
      </c>
    </row>
    <row r="93" spans="1:10" s="12" customFormat="1">
      <c r="F93" s="1"/>
      <c r="G93" s="1"/>
      <c r="H93" s="1"/>
      <c r="I93" s="1"/>
      <c r="J93" s="12">
        <f>SUM(F93:I93)</f>
        <v>0</v>
      </c>
    </row>
    <row r="94" spans="1:10" s="12" customFormat="1">
      <c r="F94" s="1"/>
      <c r="G94" s="1"/>
      <c r="H94" s="1"/>
      <c r="I94" s="1"/>
      <c r="J94" s="12">
        <f>SUM(F94:I94)</f>
        <v>0</v>
      </c>
    </row>
    <row r="95" spans="1:10" s="12" customFormat="1">
      <c r="F95" s="1"/>
      <c r="G95" s="1"/>
      <c r="H95" s="1"/>
      <c r="I95" s="1"/>
      <c r="J95" s="12">
        <f>SUM(F95:I95)</f>
        <v>0</v>
      </c>
    </row>
    <row r="96" spans="1:10" s="12" customFormat="1">
      <c r="F96" s="1"/>
      <c r="G96" s="1"/>
      <c r="H96" s="1"/>
      <c r="I96" s="1"/>
      <c r="J96" s="12">
        <f>SUM(F96:I96)</f>
        <v>0</v>
      </c>
    </row>
    <row r="97" spans="1:10" s="12" customFormat="1">
      <c r="A97" s="11" t="s">
        <v>20</v>
      </c>
      <c r="F97" s="1"/>
      <c r="G97" s="1"/>
      <c r="H97" s="1"/>
      <c r="I97" s="1"/>
      <c r="J97" s="12" t="s">
        <v>1</v>
      </c>
    </row>
    <row r="98" spans="1:10" s="12" customFormat="1">
      <c r="F98" s="1"/>
      <c r="G98" s="1"/>
      <c r="H98" s="1"/>
      <c r="I98" s="1"/>
      <c r="J98" s="12">
        <f>SUM(F98:I98)</f>
        <v>0</v>
      </c>
    </row>
    <row r="99" spans="1:10" s="12" customFormat="1">
      <c r="F99" s="1"/>
      <c r="G99" s="1"/>
      <c r="H99" s="1"/>
      <c r="I99" s="1"/>
      <c r="J99" s="12">
        <f>SUM(F99:I99)</f>
        <v>0</v>
      </c>
    </row>
    <row r="100" spans="1:10" s="12" customFormat="1">
      <c r="F100" s="1"/>
      <c r="G100" s="1"/>
      <c r="H100" s="1"/>
      <c r="I100" s="1"/>
      <c r="J100" s="12">
        <f>SUM(F100:I100)</f>
        <v>0</v>
      </c>
    </row>
    <row r="101" spans="1:10" s="12" customFormat="1">
      <c r="F101" s="1"/>
      <c r="G101" s="1"/>
      <c r="H101" s="1"/>
      <c r="I101" s="1"/>
      <c r="J101" s="12">
        <f>SUM(F101:I101)</f>
        <v>0</v>
      </c>
    </row>
    <row r="102" spans="1:10" s="12" customFormat="1">
      <c r="F102" s="1"/>
      <c r="G102" s="1"/>
      <c r="H102" s="1"/>
      <c r="I102" s="1"/>
      <c r="J102" s="12">
        <f>SUM(F102:I102)</f>
        <v>0</v>
      </c>
    </row>
    <row r="103" spans="1:10" s="12" customFormat="1">
      <c r="A103" s="11" t="s">
        <v>21</v>
      </c>
      <c r="F103" s="1"/>
      <c r="G103" s="1"/>
      <c r="H103" s="1"/>
      <c r="I103" s="1"/>
    </row>
    <row r="104" spans="1:10" s="12" customFormat="1">
      <c r="F104" s="1"/>
      <c r="G104" s="1"/>
      <c r="H104" s="1"/>
      <c r="I104" s="1"/>
      <c r="J104" s="12">
        <f>SUM(F104:I104)</f>
        <v>0</v>
      </c>
    </row>
    <row r="105" spans="1:10" s="12" customFormat="1">
      <c r="F105" s="1"/>
      <c r="G105" s="1"/>
      <c r="H105" s="1"/>
      <c r="I105" s="1"/>
      <c r="J105" s="12">
        <f>SUM(F105:I105)</f>
        <v>0</v>
      </c>
    </row>
    <row r="106" spans="1:10" s="12" customFormat="1">
      <c r="F106" s="1"/>
      <c r="G106" s="1"/>
      <c r="H106" s="1"/>
      <c r="I106" s="1"/>
      <c r="J106" s="12">
        <f>SUM(F106:I106)</f>
        <v>0</v>
      </c>
    </row>
    <row r="107" spans="1:10" s="12" customFormat="1">
      <c r="F107" s="1"/>
      <c r="G107" s="1"/>
      <c r="H107" s="1"/>
      <c r="I107" s="1"/>
      <c r="J107" s="12">
        <f>SUM(F107:I107)</f>
        <v>0</v>
      </c>
    </row>
    <row r="108" spans="1:10" s="12" customFormat="1">
      <c r="F108" s="1"/>
      <c r="G108" s="1"/>
      <c r="H108" s="1"/>
      <c r="I108" s="1"/>
      <c r="J108" s="12">
        <f>SUM(F108:I108)</f>
        <v>0</v>
      </c>
    </row>
    <row r="109" spans="1:10" s="12" customFormat="1">
      <c r="A109" s="11" t="s">
        <v>22</v>
      </c>
      <c r="F109" s="1"/>
      <c r="G109" s="1"/>
      <c r="H109" s="1"/>
      <c r="I109" s="1"/>
    </row>
    <row r="110" spans="1:10" s="12" customFormat="1">
      <c r="F110" s="1"/>
      <c r="G110" s="1"/>
      <c r="H110" s="1"/>
      <c r="I110" s="1"/>
      <c r="J110" s="12">
        <f>SUM(F110:I110)</f>
        <v>0</v>
      </c>
    </row>
    <row r="111" spans="1:10" s="12" customFormat="1">
      <c r="F111" s="1"/>
      <c r="G111" s="1"/>
      <c r="H111" s="1"/>
      <c r="I111" s="1"/>
      <c r="J111" s="12">
        <f>SUM(F111:I111)</f>
        <v>0</v>
      </c>
    </row>
    <row r="112" spans="1:10" s="12" customFormat="1">
      <c r="A112" s="2"/>
      <c r="F112" s="1"/>
      <c r="G112" s="1"/>
      <c r="H112" s="1"/>
      <c r="I112" s="1"/>
      <c r="J112" s="12">
        <f>SUM(F112:I112)</f>
        <v>0</v>
      </c>
    </row>
    <row r="113" spans="1:10" s="12" customFormat="1">
      <c r="A113" s="2"/>
      <c r="F113" s="1"/>
      <c r="G113" s="1"/>
      <c r="H113" s="1"/>
      <c r="I113" s="1"/>
      <c r="J113" s="12">
        <f>SUM(F113:I113)</f>
        <v>0</v>
      </c>
    </row>
    <row r="114" spans="1:10" s="12" customFormat="1">
      <c r="F114" s="1"/>
      <c r="G114" s="1"/>
      <c r="H114" s="1"/>
      <c r="I114" s="1"/>
      <c r="J114" s="12">
        <f>SUM(F114:I114)</f>
        <v>0</v>
      </c>
    </row>
    <row r="115" spans="1:10" s="12" customFormat="1">
      <c r="A115" s="11" t="s">
        <v>23</v>
      </c>
      <c r="F115" s="1"/>
      <c r="G115" s="1"/>
      <c r="H115" s="1"/>
      <c r="I115" s="1"/>
    </row>
    <row r="116" spans="1:10" s="12" customFormat="1">
      <c r="F116" s="1"/>
      <c r="G116" s="1"/>
      <c r="H116" s="1"/>
      <c r="I116" s="1"/>
      <c r="J116" s="12">
        <f>SUM(F116:I116)</f>
        <v>0</v>
      </c>
    </row>
    <row r="117" spans="1:10" s="12" customFormat="1">
      <c r="F117" s="1"/>
      <c r="G117" s="1"/>
      <c r="H117" s="1"/>
      <c r="I117" s="1"/>
      <c r="J117" s="12">
        <f>SUM(F117:I117)</f>
        <v>0</v>
      </c>
    </row>
    <row r="118" spans="1:10" s="12" customFormat="1">
      <c r="A118" s="14"/>
      <c r="F118" s="1"/>
      <c r="G118" s="1"/>
      <c r="H118" s="1"/>
      <c r="I118" s="1"/>
      <c r="J118" s="12">
        <f>SUM(F118:I118)</f>
        <v>0</v>
      </c>
    </row>
    <row r="119" spans="1:10" s="12" customFormat="1">
      <c r="F119" s="1"/>
      <c r="G119" s="1"/>
      <c r="H119" s="1"/>
      <c r="I119" s="1"/>
      <c r="J119" s="12">
        <f>SUM(F119:I119)</f>
        <v>0</v>
      </c>
    </row>
    <row r="120" spans="1:10" s="12" customFormat="1">
      <c r="F120" s="1"/>
      <c r="G120" s="1"/>
      <c r="H120" s="1"/>
      <c r="I120" s="1"/>
      <c r="J120" s="12">
        <f>SUM(F120:I120)</f>
        <v>0</v>
      </c>
    </row>
    <row r="121" spans="1:10" s="12" customFormat="1">
      <c r="A121" s="11" t="s">
        <v>24</v>
      </c>
      <c r="F121" s="1"/>
      <c r="G121" s="1"/>
      <c r="H121" s="1"/>
      <c r="I121" s="1"/>
    </row>
    <row r="122" spans="1:10" s="12" customFormat="1">
      <c r="F122" s="1"/>
      <c r="G122" s="1"/>
      <c r="H122" s="1"/>
      <c r="I122" s="1"/>
      <c r="J122" s="12">
        <f>SUM(F122:I122)</f>
        <v>0</v>
      </c>
    </row>
    <row r="123" spans="1:10" s="12" customFormat="1">
      <c r="F123" s="1"/>
      <c r="G123" s="1"/>
      <c r="H123" s="1"/>
      <c r="I123" s="1"/>
      <c r="J123" s="12">
        <f>SUM(F123:I123)</f>
        <v>0</v>
      </c>
    </row>
    <row r="124" spans="1:10" s="12" customFormat="1">
      <c r="F124" s="1"/>
      <c r="G124" s="1"/>
      <c r="H124" s="1"/>
      <c r="I124" s="1"/>
      <c r="J124" s="12">
        <f>SUM(F124:I124)</f>
        <v>0</v>
      </c>
    </row>
    <row r="125" spans="1:10" s="12" customFormat="1">
      <c r="F125" s="1"/>
      <c r="G125" s="1"/>
      <c r="H125" s="1"/>
      <c r="I125" s="1"/>
      <c r="J125" s="12">
        <f>SUM(F125:I125)</f>
        <v>0</v>
      </c>
    </row>
    <row r="126" spans="1:10" s="12" customFormat="1">
      <c r="F126" s="1"/>
      <c r="G126" s="1"/>
      <c r="H126" s="1"/>
      <c r="I126" s="1"/>
      <c r="J126" s="12">
        <f>SUM(F126:I126)</f>
        <v>0</v>
      </c>
    </row>
    <row r="128" spans="1:10" s="12" customFormat="1">
      <c r="A128" s="12" t="s">
        <v>32</v>
      </c>
      <c r="B128" s="12">
        <v>18</v>
      </c>
      <c r="D128" s="12">
        <v>11</v>
      </c>
      <c r="E128" s="12">
        <v>6</v>
      </c>
      <c r="F128" s="1"/>
      <c r="G128" s="1"/>
      <c r="H128" s="1"/>
      <c r="I128" s="1"/>
    </row>
    <row r="129" spans="2:5" s="12" customFormat="1">
      <c r="B129" s="12">
        <f>SUM(B128*5)</f>
        <v>90</v>
      </c>
      <c r="D129" s="12">
        <f>SUM(D128*10)</f>
        <v>110</v>
      </c>
      <c r="E129" s="12">
        <f>SUM(E128*10)</f>
        <v>60</v>
      </c>
    </row>
  </sheetData>
  <phoneticPr fontId="0" type="noConversion"/>
  <conditionalFormatting sqref="N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5" footer="0"/>
  <pageSetup orientation="portrait" horizontalDpi="4294967293" verticalDpi="4294967293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"/>
  <sheetViews>
    <sheetView workbookViewId="0">
      <pane ySplit="1" topLeftCell="A318" activePane="bottomLeft" state="frozen"/>
      <selection pane="bottomLeft" sqref="A1:A1048576"/>
    </sheetView>
  </sheetViews>
  <sheetFormatPr baseColWidth="10" defaultColWidth="8.83203125" defaultRowHeight="21" x14ac:dyDescent="0"/>
  <cols>
    <col min="1" max="1" width="42.5" style="12" customWidth="1"/>
    <col min="2" max="2" width="9" style="23" bestFit="1" customWidth="1"/>
    <col min="3" max="4" width="8.5" style="12" customWidth="1"/>
    <col min="5" max="8" width="5.33203125" style="1" customWidth="1"/>
    <col min="9" max="9" width="8.83203125" style="12"/>
    <col min="10" max="11" width="2.5" style="12" customWidth="1"/>
    <col min="12" max="13" width="8.83203125" style="12"/>
    <col min="14" max="14" width="17.33203125" style="12" bestFit="1" customWidth="1"/>
    <col min="15" max="15" width="11.5" style="12" bestFit="1" customWidth="1"/>
    <col min="16" max="21" width="8.83203125" style="12"/>
    <col min="22" max="22" width="8.83203125" style="17"/>
    <col min="23" max="23" width="14.33203125" style="27" bestFit="1" customWidth="1"/>
    <col min="24" max="16384" width="8.83203125" style="12"/>
  </cols>
  <sheetData>
    <row r="1" spans="1:23" s="11" customFormat="1">
      <c r="A1" s="11" t="s">
        <v>0</v>
      </c>
      <c r="B1" s="22" t="s">
        <v>28</v>
      </c>
      <c r="C1" s="21" t="s">
        <v>3</v>
      </c>
      <c r="D1" s="21" t="s">
        <v>38</v>
      </c>
      <c r="E1" s="13">
        <v>1</v>
      </c>
      <c r="F1" s="13">
        <v>2</v>
      </c>
      <c r="G1" s="13">
        <v>3</v>
      </c>
      <c r="H1" s="13">
        <v>4</v>
      </c>
      <c r="I1" s="11" t="s">
        <v>4</v>
      </c>
      <c r="N1" s="32"/>
      <c r="O1" s="32"/>
      <c r="P1" s="49"/>
      <c r="Q1" s="47"/>
      <c r="R1" s="33"/>
      <c r="S1" s="33"/>
      <c r="T1" s="33"/>
      <c r="U1" s="33"/>
      <c r="V1" s="32"/>
      <c r="W1" s="48"/>
    </row>
    <row r="2" spans="1:23">
      <c r="A2" s="12" t="s">
        <v>143</v>
      </c>
      <c r="B2" s="76">
        <v>22</v>
      </c>
      <c r="C2" s="12" t="s">
        <v>29</v>
      </c>
      <c r="E2" s="1">
        <v>21</v>
      </c>
      <c r="F2" s="1">
        <v>19</v>
      </c>
      <c r="G2" s="1">
        <v>13</v>
      </c>
      <c r="H2" s="1">
        <v>9</v>
      </c>
      <c r="I2" s="12">
        <f>SUM(E2:H2)</f>
        <v>62</v>
      </c>
      <c r="N2" s="17"/>
      <c r="O2" s="17"/>
      <c r="P2" s="31"/>
      <c r="Q2" s="17"/>
      <c r="R2" s="18"/>
      <c r="S2" s="18"/>
      <c r="T2" s="18"/>
      <c r="U2" s="18"/>
      <c r="W2" s="30"/>
    </row>
    <row r="3" spans="1:23">
      <c r="A3" s="12" t="s">
        <v>144</v>
      </c>
      <c r="B3" s="76">
        <v>20</v>
      </c>
      <c r="E3" s="1">
        <v>19</v>
      </c>
      <c r="F3" s="1">
        <v>16</v>
      </c>
      <c r="G3" s="1">
        <v>19</v>
      </c>
      <c r="H3" s="1">
        <v>15</v>
      </c>
      <c r="I3" s="12">
        <f>SUM(E3:H3)</f>
        <v>69</v>
      </c>
      <c r="N3" s="17"/>
      <c r="O3" s="17"/>
      <c r="P3" s="31"/>
      <c r="Q3" s="17"/>
      <c r="R3" s="18"/>
      <c r="S3" s="18"/>
      <c r="T3" s="18"/>
      <c r="U3" s="18"/>
      <c r="W3" s="30"/>
    </row>
    <row r="4" spans="1:23">
      <c r="A4" s="12" t="s">
        <v>145</v>
      </c>
      <c r="B4" s="76">
        <v>22.5</v>
      </c>
      <c r="C4" s="12" t="s">
        <v>29</v>
      </c>
      <c r="E4" s="1">
        <v>23</v>
      </c>
      <c r="F4" s="1">
        <v>24</v>
      </c>
      <c r="G4" s="1">
        <v>23</v>
      </c>
      <c r="H4" s="1">
        <v>19</v>
      </c>
      <c r="I4" s="12">
        <f>SUM(E4:H4)</f>
        <v>89</v>
      </c>
      <c r="N4" s="17"/>
      <c r="O4" s="17"/>
      <c r="P4" s="31"/>
      <c r="Q4" s="17"/>
      <c r="R4" s="18"/>
      <c r="S4" s="18"/>
      <c r="T4" s="18"/>
      <c r="U4" s="18"/>
      <c r="W4" s="30"/>
    </row>
    <row r="5" spans="1:23">
      <c r="A5" s="12" t="s">
        <v>100</v>
      </c>
      <c r="B5" s="76">
        <v>20</v>
      </c>
      <c r="C5" s="12" t="s">
        <v>29</v>
      </c>
      <c r="E5" s="1">
        <v>19</v>
      </c>
      <c r="F5" s="1">
        <v>15</v>
      </c>
      <c r="G5" s="1">
        <v>17</v>
      </c>
      <c r="H5" s="1">
        <v>20</v>
      </c>
      <c r="I5" s="12">
        <f>SUM(E5:H5)</f>
        <v>71</v>
      </c>
      <c r="N5" s="17"/>
      <c r="O5" s="17"/>
      <c r="P5" s="31"/>
      <c r="Q5" s="17"/>
      <c r="R5" s="18"/>
      <c r="S5" s="18"/>
      <c r="T5" s="18"/>
      <c r="U5" s="18"/>
      <c r="W5" s="30"/>
    </row>
    <row r="6" spans="1:23">
      <c r="A6" s="12" t="s">
        <v>99</v>
      </c>
      <c r="B6" s="76">
        <v>19</v>
      </c>
      <c r="E6" s="1">
        <v>20</v>
      </c>
      <c r="F6" s="1">
        <v>18</v>
      </c>
      <c r="G6" s="1">
        <v>20</v>
      </c>
      <c r="H6" s="1">
        <v>21</v>
      </c>
      <c r="I6" s="12">
        <f>SUM(E6:H6)</f>
        <v>79</v>
      </c>
      <c r="N6" s="17"/>
      <c r="O6" s="17"/>
      <c r="P6" s="31"/>
      <c r="Q6" s="17"/>
      <c r="R6" s="18"/>
      <c r="S6" s="18"/>
      <c r="T6" s="18"/>
      <c r="U6" s="18"/>
      <c r="W6" s="30"/>
    </row>
    <row r="7" spans="1:23">
      <c r="A7" s="11" t="s">
        <v>5</v>
      </c>
      <c r="B7" s="76"/>
      <c r="N7" s="17"/>
      <c r="O7" s="34"/>
      <c r="P7" s="31"/>
      <c r="Q7" s="17"/>
      <c r="R7" s="18"/>
      <c r="S7" s="18"/>
      <c r="T7" s="18"/>
      <c r="U7" s="18"/>
      <c r="W7" s="30"/>
    </row>
    <row r="8" spans="1:23">
      <c r="A8" s="12" t="s">
        <v>147</v>
      </c>
      <c r="B8" s="76">
        <v>19.5</v>
      </c>
      <c r="C8" s="12" t="s">
        <v>29</v>
      </c>
      <c r="E8" s="1">
        <v>22</v>
      </c>
      <c r="F8" s="1">
        <v>19</v>
      </c>
      <c r="G8" s="1">
        <v>20</v>
      </c>
      <c r="H8" s="1">
        <v>21</v>
      </c>
      <c r="I8" s="12">
        <f>SUM(E8:H8)</f>
        <v>82</v>
      </c>
      <c r="N8" s="17"/>
      <c r="O8" s="17"/>
      <c r="P8" s="31"/>
      <c r="Q8" s="17"/>
      <c r="R8" s="18"/>
      <c r="S8" s="18"/>
      <c r="T8" s="18"/>
      <c r="U8" s="18"/>
      <c r="W8" s="30"/>
    </row>
    <row r="9" spans="1:23">
      <c r="A9" s="12" t="s">
        <v>148</v>
      </c>
      <c r="B9" s="76">
        <v>18</v>
      </c>
      <c r="C9" s="12" t="s">
        <v>29</v>
      </c>
      <c r="E9" s="1">
        <v>21</v>
      </c>
      <c r="F9" s="1">
        <v>23</v>
      </c>
      <c r="G9" s="1">
        <v>23</v>
      </c>
      <c r="H9" s="1">
        <v>19</v>
      </c>
      <c r="I9" s="12">
        <f>SUM(E9:H9)</f>
        <v>86</v>
      </c>
      <c r="N9" s="17"/>
      <c r="O9" s="17"/>
      <c r="P9" s="31"/>
      <c r="Q9" s="17"/>
      <c r="R9" s="18"/>
      <c r="S9" s="18"/>
      <c r="T9" s="18"/>
      <c r="U9" s="18"/>
      <c r="W9" s="30"/>
    </row>
    <row r="10" spans="1:23">
      <c r="A10" s="12" t="s">
        <v>149</v>
      </c>
      <c r="B10" s="76">
        <v>20</v>
      </c>
      <c r="C10" s="12" t="s">
        <v>29</v>
      </c>
      <c r="E10" s="1">
        <v>17</v>
      </c>
      <c r="F10" s="1">
        <v>18</v>
      </c>
      <c r="G10" s="1">
        <v>18</v>
      </c>
      <c r="H10" s="1">
        <v>18</v>
      </c>
      <c r="I10" s="12">
        <f>SUM(E10:H10)</f>
        <v>71</v>
      </c>
      <c r="N10" s="17"/>
      <c r="O10" s="17"/>
      <c r="P10" s="31"/>
      <c r="Q10" s="17"/>
      <c r="R10" s="18"/>
      <c r="S10" s="18"/>
      <c r="T10" s="18"/>
      <c r="U10" s="18"/>
      <c r="W10" s="30"/>
    </row>
    <row r="11" spans="1:23">
      <c r="A11" s="12" t="s">
        <v>150</v>
      </c>
      <c r="B11" s="76">
        <v>18.5</v>
      </c>
      <c r="E11" s="1">
        <v>16</v>
      </c>
      <c r="F11" s="1">
        <v>19</v>
      </c>
      <c r="G11" s="1">
        <v>21</v>
      </c>
      <c r="H11" s="1">
        <v>18</v>
      </c>
      <c r="I11" s="12">
        <f>SUM(E11:H11)</f>
        <v>74</v>
      </c>
      <c r="N11" s="17"/>
      <c r="O11" s="17"/>
      <c r="P11" s="31"/>
      <c r="Q11" s="17"/>
      <c r="R11" s="18"/>
      <c r="S11" s="18"/>
      <c r="T11" s="18"/>
      <c r="U11" s="18"/>
      <c r="W11" s="30"/>
    </row>
    <row r="12" spans="1:23">
      <c r="A12" s="12" t="s">
        <v>151</v>
      </c>
      <c r="B12" s="76">
        <v>18.5</v>
      </c>
      <c r="C12" s="12" t="s">
        <v>29</v>
      </c>
      <c r="E12" s="1">
        <v>18</v>
      </c>
      <c r="F12" s="1">
        <v>18</v>
      </c>
      <c r="G12" s="1">
        <v>22</v>
      </c>
      <c r="H12" s="10">
        <v>21</v>
      </c>
      <c r="I12" s="12">
        <f>SUM(E12:H12)</f>
        <v>79</v>
      </c>
      <c r="N12" s="17"/>
      <c r="O12" s="17"/>
      <c r="P12" s="31"/>
      <c r="Q12" s="17"/>
      <c r="R12" s="18"/>
      <c r="S12" s="18"/>
      <c r="T12" s="18"/>
      <c r="U12" s="18"/>
      <c r="W12" s="30"/>
    </row>
    <row r="13" spans="1:23" ht="26.25" customHeight="1">
      <c r="A13" s="11" t="s">
        <v>6</v>
      </c>
      <c r="B13" s="76"/>
      <c r="N13" s="17"/>
      <c r="O13" s="17"/>
      <c r="P13" s="31"/>
      <c r="Q13" s="17"/>
      <c r="R13" s="18"/>
      <c r="S13" s="18"/>
      <c r="T13" s="18"/>
      <c r="U13" s="18"/>
      <c r="W13" s="30"/>
    </row>
    <row r="14" spans="1:23" ht="21" customHeight="1">
      <c r="A14" s="12" t="s">
        <v>152</v>
      </c>
      <c r="B14" s="76">
        <v>26</v>
      </c>
      <c r="E14" s="1">
        <v>17</v>
      </c>
      <c r="F14" s="1">
        <v>16</v>
      </c>
      <c r="G14" s="1">
        <v>14</v>
      </c>
      <c r="H14" s="1">
        <v>24</v>
      </c>
      <c r="I14" s="12">
        <f>SUM(E14:H14)</f>
        <v>71</v>
      </c>
      <c r="N14" s="17"/>
      <c r="O14" s="17"/>
      <c r="P14" s="31"/>
      <c r="Q14" s="17"/>
      <c r="R14" s="18"/>
      <c r="S14" s="18"/>
      <c r="T14" s="18"/>
      <c r="U14" s="18"/>
      <c r="W14" s="30"/>
    </row>
    <row r="15" spans="1:23">
      <c r="A15" s="12" t="s">
        <v>146</v>
      </c>
      <c r="B15" s="76">
        <v>24</v>
      </c>
      <c r="E15" s="1">
        <v>12</v>
      </c>
      <c r="F15" s="1">
        <v>18</v>
      </c>
      <c r="G15" s="1">
        <v>15</v>
      </c>
      <c r="H15" s="1">
        <v>20</v>
      </c>
      <c r="I15" s="12">
        <f>SUM(E15:H15)</f>
        <v>65</v>
      </c>
      <c r="W15" s="30"/>
    </row>
    <row r="16" spans="1:23">
      <c r="A16" s="12" t="s">
        <v>153</v>
      </c>
      <c r="B16" s="76">
        <v>24</v>
      </c>
      <c r="E16" s="1">
        <v>21</v>
      </c>
      <c r="F16" s="1">
        <v>22</v>
      </c>
      <c r="G16" s="1">
        <v>21</v>
      </c>
      <c r="H16" s="1">
        <v>19</v>
      </c>
      <c r="I16" s="12">
        <f>SUM(E16:H16)</f>
        <v>83</v>
      </c>
      <c r="J16" s="12" t="s">
        <v>1</v>
      </c>
      <c r="K16" s="12" t="s">
        <v>1</v>
      </c>
      <c r="W16" s="30"/>
    </row>
    <row r="17" spans="1:10" s="12" customFormat="1">
      <c r="B17" s="76"/>
      <c r="E17" s="1"/>
      <c r="F17" s="1"/>
      <c r="G17" s="1"/>
      <c r="H17" s="1"/>
      <c r="I17" s="12">
        <f>SUM(E17:H17)</f>
        <v>0</v>
      </c>
    </row>
    <row r="18" spans="1:10" s="12" customFormat="1">
      <c r="A18" s="12" t="s">
        <v>120</v>
      </c>
      <c r="B18" s="76">
        <v>27</v>
      </c>
      <c r="C18" s="12" t="s">
        <v>29</v>
      </c>
      <c r="E18" s="1">
        <v>21</v>
      </c>
      <c r="F18" s="1">
        <v>20</v>
      </c>
      <c r="G18" s="1">
        <v>21</v>
      </c>
      <c r="H18" s="1">
        <v>21</v>
      </c>
      <c r="I18" s="12">
        <f>SUM(E18:H18)</f>
        <v>83</v>
      </c>
    </row>
    <row r="19" spans="1:10" s="12" customFormat="1">
      <c r="A19" s="11" t="s">
        <v>7</v>
      </c>
      <c r="B19" s="76"/>
      <c r="E19" s="1"/>
      <c r="F19" s="1"/>
      <c r="G19" s="1"/>
      <c r="H19" s="1"/>
      <c r="I19" s="12" t="s">
        <v>1</v>
      </c>
    </row>
    <row r="20" spans="1:10" s="12" customFormat="1">
      <c r="A20" s="12" t="s">
        <v>154</v>
      </c>
      <c r="B20" s="76">
        <v>25.5</v>
      </c>
      <c r="C20" s="12" t="s">
        <v>29</v>
      </c>
      <c r="E20" s="1">
        <v>17</v>
      </c>
      <c r="F20" s="1">
        <v>17</v>
      </c>
      <c r="G20" s="1">
        <v>15</v>
      </c>
      <c r="H20" s="1">
        <v>16</v>
      </c>
      <c r="I20" s="12">
        <f t="shared" ref="I20:I30" si="0">SUM(E20:H20)</f>
        <v>65</v>
      </c>
    </row>
    <row r="21" spans="1:10" s="12" customFormat="1">
      <c r="B21" s="76"/>
      <c r="E21" s="1"/>
      <c r="F21" s="1"/>
      <c r="G21" s="1"/>
      <c r="H21" s="1"/>
      <c r="I21" s="12">
        <f t="shared" si="0"/>
        <v>0</v>
      </c>
    </row>
    <row r="22" spans="1:10" s="12" customFormat="1">
      <c r="A22" s="12" t="s">
        <v>155</v>
      </c>
      <c r="B22" s="76">
        <v>25</v>
      </c>
      <c r="C22" s="12" t="s">
        <v>29</v>
      </c>
      <c r="E22" s="1">
        <v>21</v>
      </c>
      <c r="F22" s="1">
        <v>21</v>
      </c>
      <c r="G22" s="1">
        <v>21</v>
      </c>
      <c r="H22" s="1">
        <v>19</v>
      </c>
      <c r="I22" s="12">
        <f t="shared" si="0"/>
        <v>82</v>
      </c>
    </row>
    <row r="23" spans="1:10" s="12" customFormat="1">
      <c r="A23" s="12" t="s">
        <v>156</v>
      </c>
      <c r="B23" s="76">
        <v>24</v>
      </c>
      <c r="E23" s="1">
        <v>21</v>
      </c>
      <c r="F23" s="1">
        <v>20</v>
      </c>
      <c r="G23" s="1">
        <v>20</v>
      </c>
      <c r="H23" s="1">
        <v>15</v>
      </c>
      <c r="I23" s="12">
        <f t="shared" si="0"/>
        <v>76</v>
      </c>
    </row>
    <row r="24" spans="1:10" s="12" customFormat="1">
      <c r="A24" s="12" t="s">
        <v>157</v>
      </c>
      <c r="B24" s="76">
        <v>23</v>
      </c>
      <c r="E24" s="1">
        <v>23</v>
      </c>
      <c r="F24" s="1">
        <v>21</v>
      </c>
      <c r="G24" s="1">
        <v>19</v>
      </c>
      <c r="H24" s="1">
        <v>22</v>
      </c>
      <c r="I24" s="12">
        <f t="shared" si="0"/>
        <v>85</v>
      </c>
    </row>
    <row r="25" spans="1:10" s="12" customFormat="1">
      <c r="A25" s="11" t="s">
        <v>8</v>
      </c>
      <c r="B25" s="76"/>
      <c r="E25" s="1"/>
      <c r="F25" s="1"/>
      <c r="G25" s="1"/>
      <c r="H25" s="1"/>
      <c r="I25" s="12">
        <f t="shared" si="0"/>
        <v>0</v>
      </c>
    </row>
    <row r="26" spans="1:10" s="12" customFormat="1">
      <c r="B26" s="76"/>
      <c r="E26" s="1"/>
      <c r="F26" s="1"/>
      <c r="G26" s="1"/>
      <c r="H26" s="1"/>
      <c r="I26" s="12">
        <f t="shared" si="0"/>
        <v>0</v>
      </c>
    </row>
    <row r="27" spans="1:10" s="12" customFormat="1">
      <c r="B27" s="76"/>
      <c r="E27" s="1"/>
      <c r="F27" s="1"/>
      <c r="G27" s="1"/>
      <c r="H27" s="1"/>
      <c r="I27" s="12">
        <f t="shared" si="0"/>
        <v>0</v>
      </c>
    </row>
    <row r="28" spans="1:10" s="12" customFormat="1">
      <c r="B28" s="76"/>
      <c r="E28" s="1"/>
      <c r="F28" s="1"/>
      <c r="G28" s="1"/>
      <c r="H28" s="1"/>
      <c r="I28" s="12">
        <f t="shared" si="0"/>
        <v>0</v>
      </c>
    </row>
    <row r="29" spans="1:10" s="12" customFormat="1">
      <c r="B29" s="76"/>
      <c r="E29" s="1"/>
      <c r="F29" s="1"/>
      <c r="G29" s="1"/>
      <c r="H29" s="1"/>
      <c r="I29" s="12">
        <f t="shared" si="0"/>
        <v>0</v>
      </c>
      <c r="J29" s="12" t="s">
        <v>1</v>
      </c>
    </row>
    <row r="30" spans="1:10" s="12" customFormat="1">
      <c r="B30" s="76"/>
      <c r="E30" s="1"/>
      <c r="F30" s="1"/>
      <c r="G30" s="1"/>
      <c r="H30" s="1"/>
      <c r="I30" s="12">
        <f t="shared" si="0"/>
        <v>0</v>
      </c>
    </row>
    <row r="31" spans="1:10" s="12" customFormat="1">
      <c r="A31" s="11" t="s">
        <v>9</v>
      </c>
      <c r="B31" s="76"/>
      <c r="E31" s="1"/>
      <c r="F31" s="1"/>
      <c r="G31" s="1"/>
      <c r="H31" s="1"/>
      <c r="I31" s="12" t="s">
        <v>1</v>
      </c>
    </row>
    <row r="32" spans="1:10" s="12" customFormat="1">
      <c r="A32" s="12" t="s">
        <v>158</v>
      </c>
      <c r="B32" s="76">
        <v>19</v>
      </c>
      <c r="C32" s="12" t="s">
        <v>29</v>
      </c>
      <c r="E32" s="1">
        <v>22</v>
      </c>
      <c r="F32" s="1">
        <v>20</v>
      </c>
      <c r="G32" s="1">
        <v>20</v>
      </c>
      <c r="H32" s="1">
        <v>23</v>
      </c>
      <c r="I32" s="12">
        <f>SUM(E32:H32)</f>
        <v>85</v>
      </c>
    </row>
    <row r="33" spans="1:10" s="12" customFormat="1">
      <c r="B33" s="76"/>
      <c r="E33" s="1"/>
      <c r="F33" s="1"/>
      <c r="G33" s="1"/>
      <c r="H33" s="1"/>
      <c r="I33" s="12">
        <f>SUM(E33:H33)</f>
        <v>0</v>
      </c>
    </row>
    <row r="34" spans="1:10" s="12" customFormat="1">
      <c r="A34" s="12" t="s">
        <v>159</v>
      </c>
      <c r="B34" s="76">
        <v>18</v>
      </c>
      <c r="E34" s="1">
        <v>19</v>
      </c>
      <c r="F34" s="1">
        <v>20</v>
      </c>
      <c r="G34" s="1">
        <v>21</v>
      </c>
      <c r="H34" s="1">
        <v>23</v>
      </c>
      <c r="I34" s="12">
        <f>SUM(E34:H34)</f>
        <v>83</v>
      </c>
    </row>
    <row r="35" spans="1:10" s="12" customFormat="1">
      <c r="A35" s="12" t="s">
        <v>160</v>
      </c>
      <c r="B35" s="76">
        <v>19</v>
      </c>
      <c r="E35" s="1">
        <v>11</v>
      </c>
      <c r="F35" s="1">
        <v>14</v>
      </c>
      <c r="G35" s="1">
        <v>14</v>
      </c>
      <c r="H35" s="1">
        <v>8</v>
      </c>
      <c r="I35" s="12">
        <f>SUM(E35:H35)</f>
        <v>47</v>
      </c>
      <c r="J35" s="12" t="s">
        <v>1</v>
      </c>
    </row>
    <row r="36" spans="1:10" s="12" customFormat="1">
      <c r="B36" s="76"/>
      <c r="E36" s="1"/>
      <c r="F36" s="1"/>
      <c r="G36" s="1"/>
      <c r="H36" s="1"/>
      <c r="I36" s="12">
        <f>SUM(E36:H36)</f>
        <v>0</v>
      </c>
    </row>
    <row r="37" spans="1:10" s="12" customFormat="1">
      <c r="A37" s="11" t="s">
        <v>10</v>
      </c>
      <c r="B37" s="76"/>
      <c r="E37" s="1"/>
      <c r="F37" s="1"/>
      <c r="G37" s="1"/>
      <c r="H37" s="1"/>
      <c r="I37" s="12" t="s">
        <v>1</v>
      </c>
    </row>
    <row r="38" spans="1:10" s="12" customFormat="1">
      <c r="A38" s="12" t="s">
        <v>161</v>
      </c>
      <c r="B38" s="76">
        <v>23</v>
      </c>
      <c r="C38" s="12" t="s">
        <v>29</v>
      </c>
      <c r="E38" s="1">
        <v>18</v>
      </c>
      <c r="F38" s="1">
        <v>21</v>
      </c>
      <c r="G38" s="1">
        <v>14</v>
      </c>
      <c r="H38" s="1">
        <v>18</v>
      </c>
      <c r="I38" s="12">
        <f>SUM(E38:H38)</f>
        <v>71</v>
      </c>
    </row>
    <row r="39" spans="1:10" s="12" customFormat="1">
      <c r="A39" s="12" t="s">
        <v>162</v>
      </c>
      <c r="B39" s="76">
        <v>22.5</v>
      </c>
      <c r="E39" s="1">
        <v>25</v>
      </c>
      <c r="F39" s="1">
        <v>22</v>
      </c>
      <c r="G39" s="1">
        <v>21</v>
      </c>
      <c r="H39" s="1">
        <v>22</v>
      </c>
      <c r="I39" s="12">
        <f>SUM(E39:H39)</f>
        <v>90</v>
      </c>
    </row>
    <row r="40" spans="1:10" s="12" customFormat="1">
      <c r="B40" s="76"/>
      <c r="E40" s="1"/>
      <c r="F40" s="1"/>
      <c r="G40" s="1"/>
      <c r="H40" s="1"/>
      <c r="I40" s="12">
        <f>SUM(E40:H40)</f>
        <v>0</v>
      </c>
    </row>
    <row r="41" spans="1:10" s="12" customFormat="1">
      <c r="A41" s="12" t="s">
        <v>163</v>
      </c>
      <c r="B41" s="76">
        <v>22</v>
      </c>
      <c r="E41" s="1">
        <v>25</v>
      </c>
      <c r="F41" s="1">
        <v>22</v>
      </c>
      <c r="G41" s="1">
        <v>22</v>
      </c>
      <c r="H41" s="1">
        <v>22</v>
      </c>
      <c r="I41" s="12">
        <f>SUM(E41:H41)</f>
        <v>91</v>
      </c>
    </row>
    <row r="42" spans="1:10" s="12" customFormat="1">
      <c r="B42" s="76"/>
      <c r="E42" s="1"/>
      <c r="F42" s="1"/>
      <c r="G42" s="1"/>
      <c r="H42" s="1"/>
      <c r="I42" s="12">
        <f>SUM(E42:H42)</f>
        <v>0</v>
      </c>
    </row>
    <row r="43" spans="1:10" s="12" customFormat="1">
      <c r="A43" s="11" t="s">
        <v>11</v>
      </c>
      <c r="B43" s="76"/>
      <c r="E43" s="1"/>
      <c r="F43" s="1"/>
      <c r="G43" s="1"/>
      <c r="H43" s="1"/>
    </row>
    <row r="44" spans="1:10" s="12" customFormat="1">
      <c r="B44" s="76"/>
      <c r="E44" s="1"/>
      <c r="F44" s="1"/>
      <c r="G44" s="1"/>
      <c r="H44" s="1"/>
      <c r="I44" s="12">
        <f>SUM(E44:H44)</f>
        <v>0</v>
      </c>
    </row>
    <row r="45" spans="1:10" s="12" customFormat="1">
      <c r="B45" s="76"/>
      <c r="E45" s="1"/>
      <c r="F45" s="1"/>
      <c r="G45" s="1"/>
      <c r="H45" s="1"/>
      <c r="I45" s="12">
        <f>SUM(E45:H45)</f>
        <v>0</v>
      </c>
    </row>
    <row r="46" spans="1:10" s="12" customFormat="1">
      <c r="B46" s="76"/>
      <c r="E46" s="1"/>
      <c r="F46" s="1"/>
      <c r="G46" s="1"/>
      <c r="H46" s="1"/>
      <c r="I46" s="12">
        <f>SUM(E46:H46)</f>
        <v>0</v>
      </c>
    </row>
    <row r="47" spans="1:10" s="12" customFormat="1">
      <c r="B47" s="76"/>
      <c r="E47" s="1"/>
      <c r="F47" s="1"/>
      <c r="G47" s="1"/>
      <c r="H47" s="1"/>
      <c r="I47" s="12">
        <f>SUM(E47:H47)</f>
        <v>0</v>
      </c>
    </row>
    <row r="48" spans="1:10" s="12" customFormat="1">
      <c r="B48" s="76"/>
      <c r="E48" s="1"/>
      <c r="F48" s="1"/>
      <c r="G48" s="1"/>
      <c r="H48" s="1"/>
      <c r="I48" s="12">
        <f>SUM(E48:H48)</f>
        <v>0</v>
      </c>
    </row>
    <row r="49" spans="1:9" s="12" customFormat="1">
      <c r="A49" s="11" t="s">
        <v>12</v>
      </c>
      <c r="B49" s="76"/>
      <c r="E49" s="1"/>
      <c r="F49" s="1"/>
      <c r="G49" s="1"/>
      <c r="H49" s="1"/>
    </row>
    <row r="50" spans="1:9" s="12" customFormat="1">
      <c r="B50" s="76"/>
      <c r="E50" s="1"/>
      <c r="F50" s="1"/>
      <c r="G50" s="1"/>
      <c r="H50" s="1"/>
      <c r="I50" s="12">
        <f>SUM(E50:H50)</f>
        <v>0</v>
      </c>
    </row>
    <row r="51" spans="1:9" s="12" customFormat="1">
      <c r="B51" s="76"/>
      <c r="E51" s="1"/>
      <c r="F51" s="1"/>
      <c r="G51" s="1"/>
      <c r="H51" s="1"/>
      <c r="I51" s="12">
        <f>SUM(E51:H51)</f>
        <v>0</v>
      </c>
    </row>
    <row r="52" spans="1:9" s="12" customFormat="1">
      <c r="B52" s="77"/>
      <c r="C52" s="2"/>
      <c r="D52" s="2"/>
      <c r="E52" s="1"/>
      <c r="F52" s="1"/>
      <c r="G52" s="1"/>
      <c r="H52" s="1"/>
      <c r="I52" s="12">
        <f>SUM(E52:H52)</f>
        <v>0</v>
      </c>
    </row>
    <row r="53" spans="1:9" s="12" customFormat="1">
      <c r="B53" s="76"/>
      <c r="E53" s="1"/>
      <c r="F53" s="1"/>
      <c r="G53" s="1"/>
      <c r="H53" s="1"/>
      <c r="I53" s="12">
        <f>SUM(E53:H53)</f>
        <v>0</v>
      </c>
    </row>
    <row r="54" spans="1:9" s="12" customFormat="1">
      <c r="B54" s="77"/>
      <c r="C54" s="2"/>
      <c r="D54" s="2"/>
      <c r="E54" s="1"/>
      <c r="F54" s="1"/>
      <c r="G54" s="1"/>
      <c r="H54" s="1"/>
      <c r="I54" s="12">
        <f>SUM(E54:H54)</f>
        <v>0</v>
      </c>
    </row>
    <row r="55" spans="1:9" s="12" customFormat="1">
      <c r="A55" s="11" t="s">
        <v>13</v>
      </c>
      <c r="B55" s="76"/>
      <c r="E55" s="1"/>
      <c r="F55" s="1"/>
      <c r="G55" s="1"/>
      <c r="H55" s="1"/>
    </row>
    <row r="56" spans="1:9" s="12" customFormat="1">
      <c r="B56" s="76"/>
      <c r="E56" s="1"/>
      <c r="F56" s="1"/>
      <c r="G56" s="1"/>
      <c r="H56" s="1"/>
      <c r="I56" s="12">
        <f>SUM(E56:H56)</f>
        <v>0</v>
      </c>
    </row>
    <row r="57" spans="1:9" s="12" customFormat="1">
      <c r="B57" s="76"/>
      <c r="E57" s="1"/>
      <c r="F57" s="1"/>
      <c r="G57" s="1"/>
      <c r="H57" s="1"/>
      <c r="I57" s="12">
        <f>SUM(E57:H57)</f>
        <v>0</v>
      </c>
    </row>
    <row r="58" spans="1:9" s="12" customFormat="1">
      <c r="B58" s="76"/>
      <c r="E58" s="1"/>
      <c r="F58" s="1"/>
      <c r="G58" s="1"/>
      <c r="H58" s="1"/>
      <c r="I58" s="12">
        <f>SUM(E58:H58)</f>
        <v>0</v>
      </c>
    </row>
    <row r="59" spans="1:9" s="12" customFormat="1">
      <c r="B59" s="76"/>
      <c r="E59" s="1"/>
      <c r="F59" s="1"/>
      <c r="G59" s="1"/>
      <c r="H59" s="1"/>
      <c r="I59" s="12">
        <f>SUM(E59:H59)</f>
        <v>0</v>
      </c>
    </row>
    <row r="60" spans="1:9" s="12" customFormat="1">
      <c r="B60" s="76"/>
      <c r="E60" s="1"/>
      <c r="F60" s="1"/>
      <c r="G60" s="1"/>
      <c r="H60" s="1"/>
      <c r="I60" s="12">
        <f>SUM(E60:H60)</f>
        <v>0</v>
      </c>
    </row>
    <row r="61" spans="1:9" s="12" customFormat="1">
      <c r="A61" s="11" t="s">
        <v>14</v>
      </c>
      <c r="B61" s="76"/>
      <c r="E61" s="1"/>
      <c r="F61" s="1"/>
      <c r="G61" s="1"/>
      <c r="H61" s="1"/>
      <c r="I61" s="12" t="s">
        <v>1</v>
      </c>
    </row>
    <row r="62" spans="1:9" s="12" customFormat="1">
      <c r="B62" s="76"/>
      <c r="E62" s="1"/>
      <c r="F62" s="1"/>
      <c r="G62" s="1"/>
      <c r="H62" s="1"/>
      <c r="I62" s="12">
        <f>SUM(E62:H62)</f>
        <v>0</v>
      </c>
    </row>
    <row r="63" spans="1:9" s="12" customFormat="1">
      <c r="B63" s="76"/>
      <c r="E63" s="1"/>
      <c r="F63" s="1"/>
      <c r="G63" s="1"/>
      <c r="H63" s="1"/>
      <c r="I63" s="12">
        <f>SUM(E63:H63)</f>
        <v>0</v>
      </c>
    </row>
    <row r="64" spans="1:9" s="12" customFormat="1">
      <c r="B64" s="76"/>
      <c r="E64" s="1"/>
      <c r="F64" s="1"/>
      <c r="G64" s="1"/>
      <c r="H64" s="1"/>
      <c r="I64" s="12">
        <f>SUM(E64:H64)</f>
        <v>0</v>
      </c>
    </row>
    <row r="65" spans="1:10" s="12" customFormat="1">
      <c r="B65" s="76"/>
      <c r="E65" s="1"/>
      <c r="F65" s="1"/>
      <c r="G65" s="1"/>
      <c r="H65" s="1"/>
      <c r="I65" s="12">
        <f>SUM(E65:H65)</f>
        <v>0</v>
      </c>
      <c r="J65" s="12" t="s">
        <v>1</v>
      </c>
    </row>
    <row r="66" spans="1:10" s="12" customFormat="1">
      <c r="B66" s="76"/>
      <c r="E66" s="1"/>
      <c r="F66" s="1"/>
      <c r="G66" s="1"/>
      <c r="H66" s="1"/>
      <c r="I66" s="12">
        <f>SUM(E66:H66)</f>
        <v>0</v>
      </c>
    </row>
    <row r="67" spans="1:10" s="12" customFormat="1">
      <c r="A67" s="11" t="s">
        <v>15</v>
      </c>
      <c r="B67" s="76"/>
      <c r="E67" s="1"/>
      <c r="F67" s="1"/>
      <c r="G67" s="1"/>
      <c r="H67" s="1"/>
      <c r="I67" s="12" t="s">
        <v>1</v>
      </c>
    </row>
    <row r="68" spans="1:10" s="12" customFormat="1">
      <c r="B68" s="76"/>
      <c r="E68" s="1"/>
      <c r="F68" s="1"/>
      <c r="G68" s="1"/>
      <c r="H68" s="1"/>
      <c r="I68" s="12">
        <f>SUM(E68:H68)</f>
        <v>0</v>
      </c>
    </row>
    <row r="69" spans="1:10" s="12" customFormat="1">
      <c r="B69" s="76"/>
      <c r="E69" s="1"/>
      <c r="F69" s="1"/>
      <c r="G69" s="1"/>
      <c r="H69" s="1"/>
      <c r="I69" s="12">
        <f>SUM(E69:H69)</f>
        <v>0</v>
      </c>
    </row>
    <row r="70" spans="1:10" s="12" customFormat="1">
      <c r="B70" s="76"/>
      <c r="E70" s="1"/>
      <c r="F70" s="1"/>
      <c r="G70" s="1"/>
      <c r="H70" s="1"/>
      <c r="I70" s="12">
        <f>SUM(E70:H70)</f>
        <v>0</v>
      </c>
    </row>
    <row r="71" spans="1:10" s="12" customFormat="1">
      <c r="B71" s="76"/>
      <c r="E71" s="1"/>
      <c r="F71" s="1"/>
      <c r="G71" s="1"/>
      <c r="H71" s="1"/>
      <c r="I71" s="12">
        <f>SUM(E71:H71)</f>
        <v>0</v>
      </c>
    </row>
    <row r="72" spans="1:10" s="12" customFormat="1">
      <c r="B72" s="76"/>
      <c r="E72" s="1"/>
      <c r="F72" s="1"/>
      <c r="G72" s="1"/>
      <c r="H72" s="1"/>
      <c r="I72" s="12">
        <f>SUM(E72:H72)</f>
        <v>0</v>
      </c>
    </row>
    <row r="73" spans="1:10" s="12" customFormat="1">
      <c r="A73" s="11" t="s">
        <v>16</v>
      </c>
      <c r="B73" s="76"/>
      <c r="E73" s="1"/>
      <c r="F73" s="1"/>
      <c r="G73" s="1"/>
      <c r="H73" s="1"/>
    </row>
    <row r="74" spans="1:10" s="12" customFormat="1">
      <c r="B74" s="76"/>
      <c r="E74" s="1"/>
      <c r="F74" s="1"/>
      <c r="G74" s="1"/>
      <c r="H74" s="1"/>
      <c r="I74" s="12">
        <f>SUM(E74:H74)</f>
        <v>0</v>
      </c>
    </row>
    <row r="75" spans="1:10" s="12" customFormat="1">
      <c r="B75" s="76"/>
      <c r="E75" s="1"/>
      <c r="F75" s="1"/>
      <c r="G75" s="1"/>
      <c r="H75" s="1"/>
      <c r="I75" s="12">
        <f>SUM(E75:H75)</f>
        <v>0</v>
      </c>
    </row>
    <row r="76" spans="1:10" s="12" customFormat="1">
      <c r="B76" s="76"/>
      <c r="E76" s="1"/>
      <c r="F76" s="1"/>
      <c r="G76" s="1"/>
      <c r="H76" s="1"/>
      <c r="I76" s="12">
        <f>SUM(E76:H76)</f>
        <v>0</v>
      </c>
    </row>
    <row r="77" spans="1:10" s="12" customFormat="1">
      <c r="B77" s="76"/>
      <c r="E77" s="1"/>
      <c r="F77" s="1"/>
      <c r="G77" s="1"/>
      <c r="H77" s="1"/>
      <c r="I77" s="12">
        <f>SUM(E77:H77)</f>
        <v>0</v>
      </c>
    </row>
    <row r="78" spans="1:10" s="12" customFormat="1">
      <c r="B78" s="76"/>
      <c r="E78" s="1"/>
      <c r="F78" s="1"/>
      <c r="G78" s="1"/>
      <c r="H78" s="1"/>
      <c r="I78" s="12">
        <f>SUM(E78:H78)</f>
        <v>0</v>
      </c>
    </row>
    <row r="79" spans="1:10" s="12" customFormat="1">
      <c r="A79" s="11" t="s">
        <v>17</v>
      </c>
      <c r="B79" s="76"/>
      <c r="E79" s="1"/>
      <c r="F79" s="1"/>
      <c r="G79" s="1"/>
      <c r="H79" s="1"/>
    </row>
    <row r="80" spans="1:10" s="12" customFormat="1">
      <c r="B80" s="76"/>
      <c r="E80" s="1"/>
      <c r="F80" s="1"/>
      <c r="G80" s="1"/>
      <c r="H80" s="1"/>
      <c r="I80" s="12">
        <f>SUM(E80:H80)</f>
        <v>0</v>
      </c>
    </row>
    <row r="81" spans="1:9" s="12" customFormat="1">
      <c r="B81" s="76"/>
      <c r="E81" s="1"/>
      <c r="F81" s="1"/>
      <c r="G81" s="1"/>
      <c r="H81" s="1"/>
      <c r="I81" s="12">
        <f>SUM(E81:H81)</f>
        <v>0</v>
      </c>
    </row>
    <row r="82" spans="1:9" s="12" customFormat="1">
      <c r="B82" s="76"/>
      <c r="E82" s="1"/>
      <c r="F82" s="1"/>
      <c r="G82" s="1"/>
      <c r="H82" s="1"/>
      <c r="I82" s="12">
        <f>SUM(E82:H82)</f>
        <v>0</v>
      </c>
    </row>
    <row r="83" spans="1:9" s="12" customFormat="1">
      <c r="B83" s="76"/>
      <c r="E83" s="1"/>
      <c r="F83" s="1"/>
      <c r="G83" s="1"/>
      <c r="H83" s="1"/>
      <c r="I83" s="12">
        <f>SUM(E83:H83)</f>
        <v>0</v>
      </c>
    </row>
    <row r="84" spans="1:9" s="12" customFormat="1">
      <c r="B84" s="76"/>
      <c r="E84" s="1"/>
      <c r="F84" s="1"/>
      <c r="G84" s="1"/>
      <c r="H84" s="1"/>
      <c r="I84" s="12">
        <f>SUM(E84:H84)</f>
        <v>0</v>
      </c>
    </row>
    <row r="85" spans="1:9" s="12" customFormat="1">
      <c r="A85" s="11" t="s">
        <v>18</v>
      </c>
      <c r="B85" s="76"/>
      <c r="E85" s="1"/>
      <c r="F85" s="1"/>
      <c r="G85" s="1"/>
      <c r="H85" s="1"/>
    </row>
    <row r="86" spans="1:9" s="12" customFormat="1">
      <c r="B86" s="76"/>
      <c r="E86" s="1"/>
      <c r="F86" s="1"/>
      <c r="G86" s="1"/>
      <c r="H86" s="1"/>
      <c r="I86" s="12">
        <f>SUM(E86:H86)</f>
        <v>0</v>
      </c>
    </row>
    <row r="87" spans="1:9" s="12" customFormat="1">
      <c r="B87" s="76"/>
      <c r="E87" s="1"/>
      <c r="F87" s="1"/>
      <c r="G87" s="1"/>
      <c r="H87" s="1"/>
      <c r="I87" s="12">
        <f>SUM(E87:H87)</f>
        <v>0</v>
      </c>
    </row>
    <row r="88" spans="1:9" s="12" customFormat="1">
      <c r="B88" s="76"/>
      <c r="E88" s="1"/>
      <c r="F88" s="1"/>
      <c r="G88" s="1"/>
      <c r="H88" s="1"/>
      <c r="I88" s="12">
        <f>SUM(E88:H88)</f>
        <v>0</v>
      </c>
    </row>
    <row r="89" spans="1:9" s="12" customFormat="1">
      <c r="B89" s="76"/>
      <c r="E89" s="1"/>
      <c r="F89" s="1"/>
      <c r="G89" s="1"/>
      <c r="H89" s="1"/>
      <c r="I89" s="12">
        <f>SUM(E89:H89)</f>
        <v>0</v>
      </c>
    </row>
    <row r="90" spans="1:9" s="12" customFormat="1">
      <c r="B90" s="76"/>
      <c r="E90" s="1"/>
      <c r="F90" s="1"/>
      <c r="G90" s="1"/>
      <c r="H90" s="1"/>
      <c r="I90" s="12">
        <f>SUM(E90:H90)</f>
        <v>0</v>
      </c>
    </row>
    <row r="91" spans="1:9" s="12" customFormat="1">
      <c r="A91" s="11" t="s">
        <v>19</v>
      </c>
      <c r="B91" s="76"/>
      <c r="E91" s="1"/>
      <c r="F91" s="1"/>
      <c r="G91" s="1"/>
      <c r="H91" s="1"/>
      <c r="I91" s="12" t="s">
        <v>1</v>
      </c>
    </row>
    <row r="92" spans="1:9" s="12" customFormat="1">
      <c r="B92" s="76"/>
      <c r="E92" s="1"/>
      <c r="F92" s="1"/>
      <c r="G92" s="1"/>
      <c r="H92" s="1"/>
      <c r="I92" s="12">
        <f>SUM(E92:H92)</f>
        <v>0</v>
      </c>
    </row>
    <row r="93" spans="1:9" s="12" customFormat="1">
      <c r="B93" s="76"/>
      <c r="E93" s="1"/>
      <c r="F93" s="1"/>
      <c r="G93" s="1"/>
      <c r="H93" s="1"/>
      <c r="I93" s="12">
        <f>SUM(E93:H93)</f>
        <v>0</v>
      </c>
    </row>
    <row r="94" spans="1:9" s="12" customFormat="1">
      <c r="B94" s="76"/>
      <c r="E94" s="1"/>
      <c r="F94" s="1"/>
      <c r="G94" s="1"/>
      <c r="H94" s="1"/>
      <c r="I94" s="12">
        <f>SUM(E94:H94)</f>
        <v>0</v>
      </c>
    </row>
    <row r="95" spans="1:9" s="12" customFormat="1">
      <c r="B95" s="76"/>
      <c r="E95" s="1"/>
      <c r="F95" s="1"/>
      <c r="G95" s="1"/>
      <c r="H95" s="1"/>
      <c r="I95" s="12">
        <f>SUM(E95:H95)</f>
        <v>0</v>
      </c>
    </row>
    <row r="96" spans="1:9" s="12" customFormat="1">
      <c r="B96" s="76"/>
      <c r="E96" s="1"/>
      <c r="F96" s="1"/>
      <c r="G96" s="1"/>
      <c r="H96" s="1"/>
      <c r="I96" s="12">
        <f>SUM(E96:H96)</f>
        <v>0</v>
      </c>
    </row>
    <row r="97" spans="1:9" s="12" customFormat="1">
      <c r="A97" s="11" t="s">
        <v>20</v>
      </c>
      <c r="B97" s="76"/>
      <c r="E97" s="1"/>
      <c r="F97" s="1"/>
      <c r="G97" s="1"/>
      <c r="H97" s="1"/>
      <c r="I97" s="12" t="s">
        <v>1</v>
      </c>
    </row>
    <row r="98" spans="1:9" s="12" customFormat="1">
      <c r="B98" s="76"/>
      <c r="E98" s="1"/>
      <c r="F98" s="1"/>
      <c r="G98" s="1"/>
      <c r="H98" s="1"/>
      <c r="I98" s="12">
        <f>SUM(E98:H98)</f>
        <v>0</v>
      </c>
    </row>
    <row r="99" spans="1:9" s="12" customFormat="1">
      <c r="B99" s="76"/>
      <c r="E99" s="1"/>
      <c r="F99" s="1"/>
      <c r="G99" s="1"/>
      <c r="H99" s="1"/>
      <c r="I99" s="12">
        <f>SUM(E99:H99)</f>
        <v>0</v>
      </c>
    </row>
    <row r="100" spans="1:9" s="12" customFormat="1">
      <c r="B100" s="76"/>
      <c r="E100" s="1"/>
      <c r="F100" s="1"/>
      <c r="G100" s="1"/>
      <c r="H100" s="1"/>
      <c r="I100" s="12">
        <f>SUM(E100:H100)</f>
        <v>0</v>
      </c>
    </row>
    <row r="101" spans="1:9" s="12" customFormat="1">
      <c r="B101" s="76"/>
      <c r="E101" s="1"/>
      <c r="F101" s="1"/>
      <c r="G101" s="1"/>
      <c r="H101" s="1"/>
      <c r="I101" s="12">
        <f>SUM(E101:H101)</f>
        <v>0</v>
      </c>
    </row>
    <row r="102" spans="1:9" s="12" customFormat="1">
      <c r="B102" s="76"/>
      <c r="E102" s="1"/>
      <c r="F102" s="1"/>
      <c r="G102" s="1"/>
      <c r="H102" s="1"/>
      <c r="I102" s="12">
        <f>SUM(E102:H102)</f>
        <v>0</v>
      </c>
    </row>
    <row r="103" spans="1:9" s="12" customFormat="1">
      <c r="A103" s="11" t="s">
        <v>21</v>
      </c>
      <c r="B103" s="76"/>
      <c r="E103" s="1"/>
      <c r="F103" s="1"/>
      <c r="G103" s="1"/>
      <c r="H103" s="1"/>
    </row>
    <row r="104" spans="1:9" s="12" customFormat="1">
      <c r="B104" s="76"/>
      <c r="E104" s="1"/>
      <c r="F104" s="1"/>
      <c r="G104" s="1"/>
      <c r="H104" s="1"/>
      <c r="I104" s="12">
        <f>SUM(E104:H104)</f>
        <v>0</v>
      </c>
    </row>
    <row r="105" spans="1:9" s="12" customFormat="1">
      <c r="B105" s="76"/>
      <c r="E105" s="1"/>
      <c r="F105" s="1"/>
      <c r="G105" s="1"/>
      <c r="H105" s="1"/>
      <c r="I105" s="12">
        <f>SUM(E105:H105)</f>
        <v>0</v>
      </c>
    </row>
    <row r="106" spans="1:9" s="12" customFormat="1">
      <c r="B106" s="76"/>
      <c r="E106" s="1"/>
      <c r="F106" s="1"/>
      <c r="G106" s="1"/>
      <c r="H106" s="1"/>
      <c r="I106" s="12">
        <f>SUM(E106:H106)</f>
        <v>0</v>
      </c>
    </row>
    <row r="107" spans="1:9" s="12" customFormat="1">
      <c r="B107" s="76"/>
      <c r="E107" s="1"/>
      <c r="F107" s="1"/>
      <c r="G107" s="1"/>
      <c r="H107" s="1"/>
      <c r="I107" s="12">
        <f>SUM(E107:H107)</f>
        <v>0</v>
      </c>
    </row>
    <row r="108" spans="1:9" s="12" customFormat="1">
      <c r="B108" s="76"/>
      <c r="E108" s="1"/>
      <c r="F108" s="1"/>
      <c r="G108" s="1"/>
      <c r="H108" s="1"/>
      <c r="I108" s="12">
        <f>SUM(E108:H108)</f>
        <v>0</v>
      </c>
    </row>
    <row r="109" spans="1:9" s="12" customFormat="1">
      <c r="A109" s="11" t="s">
        <v>22</v>
      </c>
      <c r="B109" s="76"/>
      <c r="E109" s="1"/>
      <c r="F109" s="1"/>
      <c r="G109" s="1"/>
      <c r="H109" s="1"/>
    </row>
    <row r="110" spans="1:9" s="12" customFormat="1">
      <c r="B110" s="76"/>
      <c r="E110" s="1"/>
      <c r="F110" s="1"/>
      <c r="G110" s="1"/>
      <c r="H110" s="1"/>
      <c r="I110" s="12">
        <f>SUM(E110:H110)</f>
        <v>0</v>
      </c>
    </row>
    <row r="111" spans="1:9" s="12" customFormat="1">
      <c r="B111" s="76"/>
      <c r="E111" s="1"/>
      <c r="F111" s="1"/>
      <c r="G111" s="1"/>
      <c r="H111" s="1"/>
      <c r="I111" s="12">
        <f>SUM(E111:H111)</f>
        <v>0</v>
      </c>
    </row>
    <row r="112" spans="1:9" s="12" customFormat="1">
      <c r="A112" s="2"/>
      <c r="B112" s="76"/>
      <c r="E112" s="1"/>
      <c r="F112" s="1"/>
      <c r="G112" s="1"/>
      <c r="H112" s="1"/>
      <c r="I112" s="12">
        <f>SUM(E112:H112)</f>
        <v>0</v>
      </c>
    </row>
    <row r="113" spans="1:9" s="12" customFormat="1">
      <c r="A113" s="2"/>
      <c r="B113" s="76"/>
      <c r="E113" s="1"/>
      <c r="F113" s="1"/>
      <c r="G113" s="1"/>
      <c r="H113" s="1"/>
      <c r="I113" s="12">
        <f>SUM(E113:H113)</f>
        <v>0</v>
      </c>
    </row>
    <row r="114" spans="1:9" s="12" customFormat="1">
      <c r="B114" s="76"/>
      <c r="E114" s="1"/>
      <c r="F114" s="1"/>
      <c r="G114" s="1"/>
      <c r="H114" s="1"/>
      <c r="I114" s="12">
        <f>SUM(E114:H114)</f>
        <v>0</v>
      </c>
    </row>
    <row r="115" spans="1:9" s="12" customFormat="1">
      <c r="A115" s="11" t="s">
        <v>23</v>
      </c>
      <c r="B115" s="76"/>
      <c r="E115" s="1"/>
      <c r="F115" s="1"/>
      <c r="G115" s="1"/>
      <c r="H115" s="1"/>
    </row>
    <row r="116" spans="1:9" s="12" customFormat="1">
      <c r="B116" s="76"/>
      <c r="E116" s="1"/>
      <c r="F116" s="1"/>
      <c r="G116" s="1"/>
      <c r="H116" s="1"/>
      <c r="I116" s="12">
        <f>SUM(E116:H116)</f>
        <v>0</v>
      </c>
    </row>
    <row r="117" spans="1:9" s="12" customFormat="1">
      <c r="B117" s="76"/>
      <c r="E117" s="1"/>
      <c r="F117" s="1"/>
      <c r="G117" s="1"/>
      <c r="H117" s="1"/>
      <c r="I117" s="12">
        <f>SUM(E117:H117)</f>
        <v>0</v>
      </c>
    </row>
    <row r="118" spans="1:9" s="12" customFormat="1">
      <c r="A118" s="14"/>
      <c r="B118" s="76"/>
      <c r="E118" s="1"/>
      <c r="F118" s="1"/>
      <c r="G118" s="1"/>
      <c r="H118" s="1"/>
      <c r="I118" s="12">
        <f>SUM(E118:H118)</f>
        <v>0</v>
      </c>
    </row>
    <row r="119" spans="1:9" s="12" customFormat="1">
      <c r="B119" s="76"/>
      <c r="E119" s="1"/>
      <c r="F119" s="1"/>
      <c r="G119" s="1"/>
      <c r="H119" s="1"/>
      <c r="I119" s="12">
        <f>SUM(E119:H119)</f>
        <v>0</v>
      </c>
    </row>
    <row r="120" spans="1:9" s="12" customFormat="1">
      <c r="B120" s="76"/>
      <c r="E120" s="1"/>
      <c r="F120" s="1"/>
      <c r="G120" s="1"/>
      <c r="H120" s="1"/>
      <c r="I120" s="12">
        <f>SUM(E120:H120)</f>
        <v>0</v>
      </c>
    </row>
    <row r="121" spans="1:9" s="12" customFormat="1">
      <c r="A121" s="11" t="s">
        <v>24</v>
      </c>
      <c r="B121" s="76"/>
      <c r="E121" s="1"/>
      <c r="F121" s="1"/>
      <c r="G121" s="1"/>
      <c r="H121" s="1"/>
    </row>
    <row r="122" spans="1:9" s="12" customFormat="1">
      <c r="B122" s="76"/>
      <c r="E122" s="1"/>
      <c r="F122" s="1"/>
      <c r="G122" s="1"/>
      <c r="H122" s="1"/>
      <c r="I122" s="12">
        <f>SUM(E122:H122)</f>
        <v>0</v>
      </c>
    </row>
    <row r="123" spans="1:9" s="12" customFormat="1">
      <c r="B123" s="76"/>
      <c r="E123" s="1"/>
      <c r="F123" s="1"/>
      <c r="G123" s="1"/>
      <c r="H123" s="1"/>
      <c r="I123" s="12">
        <f>SUM(E123:H123)</f>
        <v>0</v>
      </c>
    </row>
    <row r="124" spans="1:9" s="12" customFormat="1">
      <c r="B124" s="76"/>
      <c r="E124" s="1"/>
      <c r="F124" s="1"/>
      <c r="G124" s="1"/>
      <c r="H124" s="1"/>
      <c r="I124" s="12">
        <f>SUM(E124:H124)</f>
        <v>0</v>
      </c>
    </row>
    <row r="125" spans="1:9" s="12" customFormat="1">
      <c r="B125" s="76"/>
      <c r="E125" s="1"/>
      <c r="F125" s="1"/>
      <c r="G125" s="1"/>
      <c r="H125" s="1"/>
      <c r="I125" s="12">
        <f>SUM(E125:H125)</f>
        <v>0</v>
      </c>
    </row>
    <row r="126" spans="1:9" s="12" customFormat="1">
      <c r="B126" s="76"/>
      <c r="E126" s="1"/>
      <c r="F126" s="1"/>
      <c r="G126" s="1"/>
      <c r="H126" s="1"/>
      <c r="I126" s="12">
        <f>SUM(E126:H126)</f>
        <v>0</v>
      </c>
    </row>
    <row r="127" spans="1:9" s="12" customFormat="1">
      <c r="B127" s="76"/>
      <c r="E127" s="1"/>
      <c r="F127" s="1"/>
      <c r="G127" s="1"/>
      <c r="H127" s="1"/>
    </row>
    <row r="128" spans="1:9" s="12" customFormat="1">
      <c r="A128" s="12" t="s">
        <v>32</v>
      </c>
      <c r="B128" s="76"/>
      <c r="C128" s="12">
        <f>SUM(C2:C127)</f>
        <v>0</v>
      </c>
      <c r="E128" s="1"/>
      <c r="F128" s="1"/>
      <c r="G128" s="1"/>
      <c r="H128" s="1"/>
    </row>
    <row r="129" spans="2:3" s="12" customFormat="1">
      <c r="B129" s="76"/>
      <c r="C129" s="12">
        <f>SUM(C128*10)</f>
        <v>0</v>
      </c>
    </row>
    <row r="130" spans="2:3" s="12" customFormat="1">
      <c r="B130" s="76"/>
    </row>
    <row r="131" spans="2:3" s="12" customFormat="1">
      <c r="B131" s="76"/>
    </row>
    <row r="132" spans="2:3" s="12" customFormat="1">
      <c r="B132" s="76"/>
    </row>
    <row r="133" spans="2:3" s="12" customFormat="1">
      <c r="B133" s="76"/>
    </row>
  </sheetData>
  <phoneticPr fontId="0" type="noConversion"/>
  <pageMargins left="0.25" right="0.25" top="0.75" bottom="0.75" header="0.5" footer="0.5"/>
  <pageSetup orientation="portrait" horizontalDpi="4294967293" verticalDpi="4294967293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workbookViewId="0">
      <pane ySplit="1" topLeftCell="A14" activePane="bottomLeft" state="frozen"/>
      <selection pane="bottomLeft" activeCell="A14" sqref="A14"/>
    </sheetView>
  </sheetViews>
  <sheetFormatPr baseColWidth="10" defaultColWidth="8.83203125" defaultRowHeight="21" x14ac:dyDescent="0"/>
  <cols>
    <col min="1" max="1" width="38.83203125" style="12" customWidth="1"/>
    <col min="2" max="2" width="12.6640625" style="12" bestFit="1" customWidth="1"/>
    <col min="3" max="3" width="10.5" style="12" bestFit="1" customWidth="1"/>
    <col min="4" max="4" width="11.1640625" style="12" customWidth="1"/>
    <col min="5" max="5" width="5.33203125" style="1" customWidth="1"/>
    <col min="6" max="6" width="5.33203125" style="1" bestFit="1" customWidth="1"/>
    <col min="7" max="7" width="8.83203125" style="12"/>
    <col min="8" max="9" width="2.5" style="12" customWidth="1"/>
    <col min="10" max="11" width="8.83203125" style="12"/>
    <col min="12" max="12" width="17.5" style="12" bestFit="1" customWidth="1"/>
    <col min="13" max="13" width="11.5" style="12" bestFit="1" customWidth="1"/>
    <col min="14" max="14" width="10.5" style="12" bestFit="1" customWidth="1"/>
    <col min="15" max="15" width="12.1640625" style="12" bestFit="1" customWidth="1"/>
    <col min="16" max="18" width="8.83203125" style="12"/>
    <col min="19" max="19" width="14.33203125" style="27" bestFit="1" customWidth="1"/>
    <col min="20" max="16384" width="8.83203125" style="12"/>
  </cols>
  <sheetData>
    <row r="1" spans="1:19" s="11" customFormat="1">
      <c r="A1" s="11" t="s">
        <v>0</v>
      </c>
      <c r="B1" s="11" t="s">
        <v>1</v>
      </c>
      <c r="C1" s="11" t="s">
        <v>2</v>
      </c>
      <c r="D1" s="11" t="s">
        <v>3</v>
      </c>
      <c r="E1" s="13">
        <v>1</v>
      </c>
      <c r="F1" s="13">
        <v>2</v>
      </c>
      <c r="G1" s="11" t="s">
        <v>4</v>
      </c>
      <c r="L1" s="32"/>
      <c r="M1" s="32"/>
      <c r="N1" s="32"/>
      <c r="O1" s="32"/>
      <c r="P1" s="33"/>
      <c r="Q1" s="33"/>
      <c r="R1" s="32"/>
      <c r="S1" s="48"/>
    </row>
    <row r="2" spans="1:19" ht="28">
      <c r="A2" s="66" t="s">
        <v>118</v>
      </c>
      <c r="B2" s="66" t="s">
        <v>119</v>
      </c>
      <c r="C2" s="65" t="s">
        <v>44</v>
      </c>
      <c r="G2" s="12">
        <f>SUM(E2:F2)</f>
        <v>0</v>
      </c>
      <c r="L2" s="17"/>
      <c r="M2" s="34"/>
      <c r="N2" s="17"/>
      <c r="O2" s="17"/>
      <c r="P2" s="18"/>
      <c r="Q2" s="18"/>
      <c r="R2" s="17"/>
      <c r="S2" s="30"/>
    </row>
    <row r="3" spans="1:19" ht="28">
      <c r="A3" s="66" t="s">
        <v>141</v>
      </c>
      <c r="B3" s="66" t="s">
        <v>142</v>
      </c>
      <c r="C3" s="65" t="s">
        <v>41</v>
      </c>
      <c r="E3" s="1">
        <v>32</v>
      </c>
      <c r="F3" s="1">
        <v>34</v>
      </c>
      <c r="G3" s="12">
        <f>SUM(E3:F3)</f>
        <v>66</v>
      </c>
      <c r="L3" s="17"/>
      <c r="M3" s="17"/>
      <c r="N3" s="17"/>
      <c r="O3" s="17"/>
      <c r="P3" s="18"/>
      <c r="Q3" s="18"/>
      <c r="R3" s="17"/>
      <c r="S3" s="30"/>
    </row>
    <row r="4" spans="1:19" ht="28">
      <c r="A4" s="65" t="s">
        <v>139</v>
      </c>
      <c r="B4" s="66" t="s">
        <v>140</v>
      </c>
      <c r="C4" s="65" t="s">
        <v>41</v>
      </c>
      <c r="E4" s="1">
        <v>38</v>
      </c>
      <c r="F4" s="1">
        <v>42</v>
      </c>
      <c r="G4" s="12">
        <f>SUM(E4:F4)</f>
        <v>80</v>
      </c>
      <c r="L4" s="17"/>
      <c r="M4" s="17"/>
      <c r="N4" s="17"/>
      <c r="O4" s="17"/>
      <c r="P4" s="18"/>
      <c r="Q4" s="18"/>
      <c r="R4" s="17"/>
      <c r="S4" s="30"/>
    </row>
    <row r="5" spans="1:19" ht="28">
      <c r="A5" s="64" t="s">
        <v>101</v>
      </c>
      <c r="B5" s="66" t="s">
        <v>102</v>
      </c>
      <c r="C5" s="65" t="s">
        <v>48</v>
      </c>
      <c r="E5" s="1">
        <v>32</v>
      </c>
      <c r="F5" s="1">
        <v>41</v>
      </c>
      <c r="G5" s="12">
        <f>SUM(E5:F5)</f>
        <v>73</v>
      </c>
      <c r="L5" s="17"/>
      <c r="M5" s="17"/>
      <c r="N5" s="17"/>
      <c r="O5" s="17"/>
      <c r="P5" s="18"/>
      <c r="Q5" s="18"/>
      <c r="R5" s="17"/>
      <c r="S5" s="30"/>
    </row>
    <row r="6" spans="1:19" ht="31">
      <c r="A6" s="67" t="s">
        <v>89</v>
      </c>
      <c r="B6" s="66" t="s">
        <v>90</v>
      </c>
      <c r="C6" s="65" t="s">
        <v>41</v>
      </c>
      <c r="E6" s="1">
        <v>31</v>
      </c>
      <c r="F6" s="1">
        <v>29</v>
      </c>
      <c r="G6" s="12">
        <f>SUM(E6:F6)</f>
        <v>60</v>
      </c>
      <c r="L6" s="17"/>
      <c r="M6" s="17"/>
      <c r="N6" s="17"/>
      <c r="O6" s="17"/>
      <c r="P6" s="18"/>
      <c r="Q6" s="18"/>
      <c r="R6" s="17"/>
      <c r="S6" s="30"/>
    </row>
    <row r="7" spans="1:19" ht="23">
      <c r="A7" s="11" t="s">
        <v>5</v>
      </c>
      <c r="B7" s="66"/>
      <c r="L7" s="17"/>
      <c r="M7" s="17"/>
      <c r="N7" s="17"/>
      <c r="O7" s="17"/>
      <c r="P7" s="18"/>
      <c r="Q7" s="18"/>
      <c r="R7" s="17"/>
      <c r="S7" s="30"/>
    </row>
    <row r="8" spans="1:19" ht="28">
      <c r="A8" s="65" t="s">
        <v>137</v>
      </c>
      <c r="B8" s="66" t="s">
        <v>115</v>
      </c>
      <c r="C8" s="65" t="s">
        <v>48</v>
      </c>
      <c r="D8" s="12" t="s">
        <v>29</v>
      </c>
      <c r="E8" s="1">
        <v>45</v>
      </c>
      <c r="F8" s="1">
        <v>37</v>
      </c>
      <c r="G8" s="12">
        <f>SUM(E8:F8)</f>
        <v>82</v>
      </c>
      <c r="L8" s="17"/>
      <c r="M8" s="17"/>
      <c r="N8" s="17"/>
      <c r="O8" s="17"/>
      <c r="P8" s="18"/>
      <c r="Q8" s="18"/>
      <c r="R8" s="17"/>
      <c r="S8" s="30"/>
    </row>
    <row r="9" spans="1:19" ht="28">
      <c r="A9" s="65" t="s">
        <v>95</v>
      </c>
      <c r="B9" s="66" t="s">
        <v>96</v>
      </c>
      <c r="C9" s="65" t="s">
        <v>41</v>
      </c>
      <c r="E9" s="1">
        <v>42</v>
      </c>
      <c r="F9" s="1">
        <v>39</v>
      </c>
      <c r="G9" s="12">
        <f>SUM(E9:F9)</f>
        <v>81</v>
      </c>
      <c r="L9" s="11"/>
      <c r="P9" s="1"/>
      <c r="Q9" s="1"/>
    </row>
    <row r="10" spans="1:19" ht="28">
      <c r="A10" s="65" t="s">
        <v>87</v>
      </c>
      <c r="B10" s="66" t="s">
        <v>88</v>
      </c>
      <c r="C10" s="65" t="s">
        <v>41</v>
      </c>
      <c r="D10" s="12" t="s">
        <v>29</v>
      </c>
      <c r="E10" s="1">
        <v>45</v>
      </c>
      <c r="F10" s="1">
        <v>44</v>
      </c>
      <c r="G10" s="12">
        <f>SUM(E10:F10)</f>
        <v>89</v>
      </c>
    </row>
    <row r="11" spans="1:19" ht="28">
      <c r="A11" s="65" t="s">
        <v>131</v>
      </c>
      <c r="B11" s="65" t="s">
        <v>132</v>
      </c>
      <c r="C11" s="65" t="s">
        <v>48</v>
      </c>
      <c r="E11" s="1">
        <v>34</v>
      </c>
      <c r="F11" s="1">
        <v>36</v>
      </c>
      <c r="G11" s="12">
        <f>SUM(E11:F11)</f>
        <v>70</v>
      </c>
    </row>
    <row r="12" spans="1:19" ht="28">
      <c r="A12" s="65" t="s">
        <v>91</v>
      </c>
      <c r="B12" s="65" t="s">
        <v>92</v>
      </c>
      <c r="C12" s="65" t="s">
        <v>41</v>
      </c>
      <c r="D12" s="12" t="s">
        <v>29</v>
      </c>
      <c r="E12" s="1">
        <v>39</v>
      </c>
      <c r="F12" s="1">
        <v>35</v>
      </c>
      <c r="G12" s="12">
        <f>SUM(E12:F12)</f>
        <v>74</v>
      </c>
    </row>
    <row r="13" spans="1:19" ht="26.25" customHeight="1">
      <c r="A13" s="11" t="s">
        <v>6</v>
      </c>
      <c r="B13" s="66" t="s">
        <v>1</v>
      </c>
      <c r="L13" s="24"/>
    </row>
    <row r="14" spans="1:19" ht="21" customHeight="1">
      <c r="A14" s="64"/>
      <c r="B14" s="66"/>
      <c r="C14" s="64"/>
      <c r="G14" s="12">
        <f>SUM(E14:F14)</f>
        <v>0</v>
      </c>
      <c r="L14" s="24"/>
    </row>
    <row r="15" spans="1:19" ht="26">
      <c r="A15" s="64"/>
      <c r="B15" s="66"/>
      <c r="C15" s="64"/>
      <c r="G15" s="12">
        <f>SUM(E15:F15)</f>
        <v>0</v>
      </c>
    </row>
    <row r="16" spans="1:19" ht="26">
      <c r="A16" s="64"/>
      <c r="B16" s="66"/>
      <c r="C16" s="64"/>
      <c r="G16" s="12">
        <f>SUM(E16:F16)</f>
        <v>0</v>
      </c>
      <c r="H16" s="12" t="s">
        <v>1</v>
      </c>
      <c r="I16" s="12" t="s">
        <v>1</v>
      </c>
    </row>
    <row r="17" spans="1:8" ht="26">
      <c r="A17" s="64" t="s">
        <v>97</v>
      </c>
      <c r="B17" s="66" t="s">
        <v>88</v>
      </c>
      <c r="C17" s="64" t="s">
        <v>41</v>
      </c>
      <c r="E17" s="1">
        <v>39</v>
      </c>
      <c r="F17" s="1">
        <v>40</v>
      </c>
      <c r="G17" s="12">
        <f>SUM(E17:F17)</f>
        <v>79</v>
      </c>
    </row>
    <row r="18" spans="1:8" ht="26">
      <c r="A18" s="64" t="s">
        <v>94</v>
      </c>
      <c r="B18" s="66" t="s">
        <v>93</v>
      </c>
      <c r="C18" s="64" t="s">
        <v>48</v>
      </c>
      <c r="E18" s="1">
        <v>39</v>
      </c>
      <c r="F18" s="1">
        <v>36</v>
      </c>
      <c r="G18" s="12">
        <f>SUM(E18:F18)</f>
        <v>75</v>
      </c>
    </row>
    <row r="19" spans="1:8" ht="23">
      <c r="A19" s="11" t="s">
        <v>7</v>
      </c>
      <c r="B19" s="66"/>
      <c r="G19" s="12" t="s">
        <v>1</v>
      </c>
    </row>
    <row r="20" spans="1:8" ht="23">
      <c r="B20" s="66"/>
      <c r="G20" s="12">
        <f>SUM(E20:F20)</f>
        <v>0</v>
      </c>
    </row>
    <row r="21" spans="1:8" ht="23">
      <c r="B21" s="66"/>
      <c r="G21" s="12">
        <f>SUM(E21:F21)</f>
        <v>0</v>
      </c>
    </row>
    <row r="22" spans="1:8" ht="23">
      <c r="B22" s="66"/>
      <c r="G22" s="12">
        <f>SUM(E22:F22)</f>
        <v>0</v>
      </c>
    </row>
    <row r="23" spans="1:8" ht="23">
      <c r="B23" s="66"/>
      <c r="G23" s="12">
        <f>SUM(E23:F23)</f>
        <v>0</v>
      </c>
    </row>
    <row r="24" spans="1:8" ht="23">
      <c r="B24" s="66"/>
      <c r="G24" s="12">
        <f>SUM(E24:F24)</f>
        <v>0</v>
      </c>
    </row>
    <row r="25" spans="1:8" ht="23">
      <c r="A25" s="11" t="s">
        <v>8</v>
      </c>
      <c r="B25" s="66"/>
      <c r="G25" s="12" t="s">
        <v>1</v>
      </c>
    </row>
    <row r="26" spans="1:8" ht="23">
      <c r="B26" s="66"/>
      <c r="G26" s="12">
        <f>SUM(E26:F26)</f>
        <v>0</v>
      </c>
    </row>
    <row r="27" spans="1:8" ht="23">
      <c r="B27" s="66"/>
      <c r="G27" s="12">
        <f>SUM(E27:F27)</f>
        <v>0</v>
      </c>
    </row>
    <row r="28" spans="1:8" ht="23">
      <c r="B28" s="66"/>
      <c r="G28" s="12">
        <f>SUM(E28:F28)</f>
        <v>0</v>
      </c>
    </row>
    <row r="29" spans="1:8" ht="23">
      <c r="B29" s="66"/>
      <c r="G29" s="12">
        <f>SUM(E29:F29)</f>
        <v>0</v>
      </c>
      <c r="H29" s="12" t="s">
        <v>1</v>
      </c>
    </row>
    <row r="30" spans="1:8" ht="23">
      <c r="B30" s="66"/>
      <c r="G30" s="12">
        <f>SUM(E30:F30)</f>
        <v>0</v>
      </c>
    </row>
    <row r="31" spans="1:8" ht="23">
      <c r="A31" s="11" t="s">
        <v>9</v>
      </c>
      <c r="B31" s="66"/>
      <c r="G31" s="12" t="s">
        <v>1</v>
      </c>
    </row>
    <row r="32" spans="1:8" ht="23">
      <c r="B32" s="66"/>
      <c r="G32" s="12">
        <f>SUM(E32:F32)</f>
        <v>0</v>
      </c>
    </row>
    <row r="33" spans="1:8" ht="23">
      <c r="B33" s="66"/>
      <c r="G33" s="12">
        <f>SUM(E33:F33)</f>
        <v>0</v>
      </c>
    </row>
    <row r="34" spans="1:8" ht="23">
      <c r="B34" s="66"/>
      <c r="G34" s="12">
        <f>SUM(E34:F34)</f>
        <v>0</v>
      </c>
    </row>
    <row r="35" spans="1:8" ht="23">
      <c r="B35" s="66"/>
      <c r="G35" s="12">
        <f>SUM(E35:F35)</f>
        <v>0</v>
      </c>
      <c r="H35" s="12" t="s">
        <v>1</v>
      </c>
    </row>
    <row r="36" spans="1:8" ht="23">
      <c r="B36" s="66"/>
      <c r="G36" s="12">
        <f>SUM(E36:F36)</f>
        <v>0</v>
      </c>
    </row>
    <row r="37" spans="1:8" ht="23">
      <c r="A37" s="11" t="s">
        <v>10</v>
      </c>
      <c r="B37" s="66"/>
      <c r="G37" s="12" t="s">
        <v>1</v>
      </c>
    </row>
    <row r="38" spans="1:8" ht="23">
      <c r="B38" s="66"/>
      <c r="G38" s="12">
        <f>SUM(E38:F38)</f>
        <v>0</v>
      </c>
    </row>
    <row r="39" spans="1:8" ht="23">
      <c r="B39" s="66"/>
      <c r="G39" s="12">
        <f>SUM(E39:F39)</f>
        <v>0</v>
      </c>
    </row>
    <row r="40" spans="1:8" ht="23">
      <c r="B40" s="66"/>
      <c r="G40" s="12">
        <f>SUM(E40:F40)</f>
        <v>0</v>
      </c>
    </row>
    <row r="41" spans="1:8" ht="23">
      <c r="B41" s="66"/>
      <c r="G41" s="12">
        <f>SUM(E41:F41)</f>
        <v>0</v>
      </c>
    </row>
    <row r="42" spans="1:8" ht="23">
      <c r="B42" s="66"/>
      <c r="G42" s="12">
        <f>SUM(E42:F42)</f>
        <v>0</v>
      </c>
    </row>
    <row r="43" spans="1:8" ht="23">
      <c r="A43" s="11" t="s">
        <v>11</v>
      </c>
      <c r="B43" s="66"/>
    </row>
    <row r="44" spans="1:8" ht="23">
      <c r="B44" s="66"/>
      <c r="G44" s="12">
        <f>SUM(E44:F44)</f>
        <v>0</v>
      </c>
    </row>
    <row r="45" spans="1:8" ht="23">
      <c r="B45" s="66"/>
      <c r="G45" s="12">
        <f>SUM(E45:F45)</f>
        <v>0</v>
      </c>
    </row>
    <row r="46" spans="1:8" ht="23">
      <c r="B46" s="66"/>
      <c r="G46" s="12">
        <f>SUM(E46:F46)</f>
        <v>0</v>
      </c>
    </row>
    <row r="47" spans="1:8" ht="23">
      <c r="B47" s="66"/>
      <c r="G47" s="12">
        <f>SUM(E47:F47)</f>
        <v>0</v>
      </c>
    </row>
    <row r="48" spans="1:8" ht="23">
      <c r="B48" s="66"/>
      <c r="G48" s="12">
        <f>SUM(E48:F48)</f>
        <v>0</v>
      </c>
    </row>
    <row r="49" spans="1:7" ht="23">
      <c r="A49" s="11" t="s">
        <v>12</v>
      </c>
      <c r="B49" s="66"/>
    </row>
    <row r="50" spans="1:7" ht="23">
      <c r="B50" s="66"/>
      <c r="G50" s="12">
        <f>SUM(E50:F50)</f>
        <v>0</v>
      </c>
    </row>
    <row r="51" spans="1:7" ht="23">
      <c r="B51" s="66"/>
      <c r="G51" s="12">
        <f>SUM(E51:F51)</f>
        <v>0</v>
      </c>
    </row>
    <row r="52" spans="1:7" ht="23">
      <c r="B52" s="66"/>
      <c r="C52" s="2"/>
      <c r="G52" s="12">
        <f>SUM(E52:F52)</f>
        <v>0</v>
      </c>
    </row>
    <row r="53" spans="1:7" ht="23">
      <c r="B53" s="66"/>
      <c r="G53" s="12">
        <f>SUM(E53:F53)</f>
        <v>0</v>
      </c>
    </row>
    <row r="54" spans="1:7" ht="23">
      <c r="B54" s="66"/>
      <c r="C54" s="2"/>
      <c r="G54" s="12">
        <f>SUM(E54:F54)</f>
        <v>0</v>
      </c>
    </row>
    <row r="55" spans="1:7" ht="23">
      <c r="A55" s="11" t="s">
        <v>13</v>
      </c>
      <c r="B55" s="66"/>
    </row>
    <row r="56" spans="1:7" ht="23">
      <c r="B56" s="66"/>
      <c r="G56" s="12">
        <f>SUM(E56:F56)</f>
        <v>0</v>
      </c>
    </row>
    <row r="57" spans="1:7" ht="23">
      <c r="B57" s="66"/>
      <c r="G57" s="12">
        <f>SUM(E57:F57)</f>
        <v>0</v>
      </c>
    </row>
    <row r="58" spans="1:7" ht="23">
      <c r="B58" s="66"/>
      <c r="G58" s="12">
        <f>SUM(E58:F58)</f>
        <v>0</v>
      </c>
    </row>
    <row r="59" spans="1:7" ht="23">
      <c r="B59" s="66"/>
      <c r="G59" s="12">
        <f>SUM(E59:F59)</f>
        <v>0</v>
      </c>
    </row>
    <row r="60" spans="1:7" ht="23">
      <c r="B60" s="66"/>
      <c r="G60" s="12">
        <f>SUM(E60:F60)</f>
        <v>0</v>
      </c>
    </row>
    <row r="61" spans="1:7" ht="23">
      <c r="A61" s="11" t="s">
        <v>14</v>
      </c>
      <c r="B61" s="66"/>
      <c r="G61" s="12" t="s">
        <v>1</v>
      </c>
    </row>
    <row r="62" spans="1:7" ht="23">
      <c r="A62" s="2"/>
      <c r="B62" s="66"/>
      <c r="G62" s="12">
        <f>SUM(E62:F62)</f>
        <v>0</v>
      </c>
    </row>
    <row r="63" spans="1:7" ht="23">
      <c r="B63" s="66"/>
      <c r="G63" s="12">
        <f>SUM(E63:F63)</f>
        <v>0</v>
      </c>
    </row>
    <row r="64" spans="1:7" ht="23">
      <c r="B64" s="66"/>
      <c r="G64" s="12">
        <f>SUM(E64:F64)</f>
        <v>0</v>
      </c>
    </row>
    <row r="65" spans="1:8" ht="23">
      <c r="B65" s="66"/>
      <c r="G65" s="12">
        <f>SUM(E65:F65)</f>
        <v>0</v>
      </c>
      <c r="H65" s="12" t="s">
        <v>1</v>
      </c>
    </row>
    <row r="66" spans="1:8" ht="23">
      <c r="B66" s="66"/>
      <c r="G66" s="12">
        <f>SUM(E66:F66)</f>
        <v>0</v>
      </c>
    </row>
    <row r="67" spans="1:8" ht="23">
      <c r="A67" s="11" t="s">
        <v>15</v>
      </c>
      <c r="B67" s="66"/>
      <c r="G67" s="12" t="s">
        <v>1</v>
      </c>
    </row>
    <row r="68" spans="1:8" ht="23">
      <c r="B68" s="66"/>
      <c r="G68" s="12">
        <f>SUM(E68:F68)</f>
        <v>0</v>
      </c>
    </row>
    <row r="69" spans="1:8" ht="23">
      <c r="B69" s="66"/>
      <c r="G69" s="12">
        <f>SUM(E69:F69)</f>
        <v>0</v>
      </c>
    </row>
    <row r="70" spans="1:8" ht="23">
      <c r="B70" s="66"/>
      <c r="G70" s="12">
        <f>SUM(E70:F70)</f>
        <v>0</v>
      </c>
    </row>
    <row r="71" spans="1:8" ht="23">
      <c r="B71" s="66"/>
      <c r="G71" s="12">
        <f>SUM(E71:F71)</f>
        <v>0</v>
      </c>
    </row>
    <row r="72" spans="1:8" ht="23">
      <c r="B72" s="66"/>
      <c r="G72" s="12">
        <f>SUM(E72:F72)</f>
        <v>0</v>
      </c>
    </row>
    <row r="73" spans="1:8" ht="23">
      <c r="A73" s="11" t="s">
        <v>16</v>
      </c>
      <c r="B73" s="66"/>
    </row>
    <row r="74" spans="1:8" ht="23">
      <c r="B74" s="66"/>
      <c r="G74" s="12">
        <f>SUM(E74:F74)</f>
        <v>0</v>
      </c>
    </row>
    <row r="75" spans="1:8" ht="23">
      <c r="B75" s="66"/>
      <c r="G75" s="12">
        <f>SUM(E75:F75)</f>
        <v>0</v>
      </c>
    </row>
    <row r="76" spans="1:8" ht="23">
      <c r="B76" s="66"/>
      <c r="G76" s="12">
        <f>SUM(E76:F76)</f>
        <v>0</v>
      </c>
    </row>
    <row r="77" spans="1:8" ht="23">
      <c r="B77" s="66"/>
      <c r="G77" s="12">
        <f>SUM(E77:F77)</f>
        <v>0</v>
      </c>
    </row>
    <row r="78" spans="1:8" ht="23">
      <c r="B78" s="66"/>
      <c r="G78" s="12">
        <f>SUM(E78:F78)</f>
        <v>0</v>
      </c>
    </row>
    <row r="79" spans="1:8" ht="23">
      <c r="A79" s="11" t="s">
        <v>17</v>
      </c>
      <c r="B79" s="66"/>
    </row>
    <row r="80" spans="1:8" ht="23">
      <c r="B80" s="66"/>
      <c r="G80" s="12">
        <f>SUM(E80:F80)</f>
        <v>0</v>
      </c>
    </row>
    <row r="81" spans="1:7" ht="23">
      <c r="B81" s="66"/>
      <c r="G81" s="12">
        <f>SUM(E81:F81)</f>
        <v>0</v>
      </c>
    </row>
    <row r="82" spans="1:7" ht="23">
      <c r="B82" s="66"/>
      <c r="G82" s="12">
        <f>SUM(E82:F82)</f>
        <v>0</v>
      </c>
    </row>
    <row r="83" spans="1:7" ht="23">
      <c r="B83" s="66"/>
      <c r="G83" s="12">
        <f>SUM(E83:F83)</f>
        <v>0</v>
      </c>
    </row>
    <row r="84" spans="1:7" ht="23">
      <c r="B84" s="66"/>
      <c r="G84" s="12">
        <f>SUM(E84:F84)</f>
        <v>0</v>
      </c>
    </row>
    <row r="85" spans="1:7" ht="23">
      <c r="A85" s="11" t="s">
        <v>18</v>
      </c>
      <c r="B85" s="66"/>
    </row>
    <row r="86" spans="1:7" ht="23">
      <c r="B86" s="66"/>
      <c r="G86" s="12">
        <f>SUM(E86:F86)</f>
        <v>0</v>
      </c>
    </row>
    <row r="87" spans="1:7" ht="23">
      <c r="B87" s="66"/>
      <c r="G87" s="12">
        <f>SUM(E87:F87)</f>
        <v>0</v>
      </c>
    </row>
    <row r="88" spans="1:7" ht="23">
      <c r="B88" s="66"/>
      <c r="G88" s="12">
        <f>SUM(E88:F88)</f>
        <v>0</v>
      </c>
    </row>
    <row r="89" spans="1:7" ht="23">
      <c r="B89" s="66"/>
      <c r="G89" s="12">
        <f>SUM(E89:F89)</f>
        <v>0</v>
      </c>
    </row>
    <row r="90" spans="1:7" ht="23">
      <c r="B90" s="66"/>
      <c r="G90" s="12">
        <f>SUM(E90:F90)</f>
        <v>0</v>
      </c>
    </row>
    <row r="91" spans="1:7" ht="23">
      <c r="A91" s="11" t="s">
        <v>19</v>
      </c>
      <c r="B91" s="66"/>
      <c r="G91" s="12" t="s">
        <v>1</v>
      </c>
    </row>
    <row r="92" spans="1:7" ht="23">
      <c r="B92" s="66"/>
      <c r="G92" s="12">
        <f>SUM(E92:F92)</f>
        <v>0</v>
      </c>
    </row>
    <row r="93" spans="1:7" ht="23">
      <c r="B93" s="66"/>
      <c r="G93" s="12">
        <f>SUM(E93:F93)</f>
        <v>0</v>
      </c>
    </row>
    <row r="94" spans="1:7" ht="23">
      <c r="B94" s="66"/>
      <c r="G94" s="12">
        <f>SUM(E94:F94)</f>
        <v>0</v>
      </c>
    </row>
    <row r="95" spans="1:7" ht="23">
      <c r="B95" s="66"/>
      <c r="G95" s="12">
        <f>SUM(E95:F95)</f>
        <v>0</v>
      </c>
    </row>
    <row r="96" spans="1:7" ht="23">
      <c r="B96" s="66"/>
      <c r="G96" s="12">
        <f>SUM(E96:F96)</f>
        <v>0</v>
      </c>
    </row>
    <row r="97" spans="1:7" ht="23">
      <c r="A97" s="11" t="s">
        <v>20</v>
      </c>
      <c r="B97" s="66"/>
      <c r="G97" s="12" t="s">
        <v>1</v>
      </c>
    </row>
    <row r="98" spans="1:7" ht="23">
      <c r="B98" s="66"/>
      <c r="G98" s="12">
        <f>SUM(E98:F98)</f>
        <v>0</v>
      </c>
    </row>
    <row r="99" spans="1:7" ht="23">
      <c r="B99" s="66"/>
      <c r="G99" s="12">
        <f>SUM(E99:F99)</f>
        <v>0</v>
      </c>
    </row>
    <row r="100" spans="1:7" ht="23">
      <c r="B100" s="66"/>
      <c r="G100" s="12">
        <f>SUM(E100:F100)</f>
        <v>0</v>
      </c>
    </row>
    <row r="101" spans="1:7" ht="23">
      <c r="B101" s="66"/>
      <c r="G101" s="12">
        <f>SUM(E101:F101)</f>
        <v>0</v>
      </c>
    </row>
    <row r="102" spans="1:7" ht="23">
      <c r="B102" s="66"/>
      <c r="G102" s="12">
        <f>SUM(E102:F102)</f>
        <v>0</v>
      </c>
    </row>
    <row r="103" spans="1:7" ht="23">
      <c r="A103" s="11" t="s">
        <v>21</v>
      </c>
      <c r="B103" s="66"/>
    </row>
    <row r="104" spans="1:7" ht="23">
      <c r="B104" s="66"/>
      <c r="G104" s="12">
        <f>SUM(E104:F104)</f>
        <v>0</v>
      </c>
    </row>
    <row r="105" spans="1:7" ht="23">
      <c r="B105" s="66"/>
      <c r="G105" s="12">
        <f>SUM(E105:F105)</f>
        <v>0</v>
      </c>
    </row>
    <row r="106" spans="1:7" ht="23">
      <c r="B106" s="66"/>
      <c r="G106" s="12">
        <f>SUM(E106:F106)</f>
        <v>0</v>
      </c>
    </row>
    <row r="107" spans="1:7" ht="23">
      <c r="B107" s="66"/>
      <c r="G107" s="12">
        <f>SUM(E107:F107)</f>
        <v>0</v>
      </c>
    </row>
    <row r="108" spans="1:7" ht="23">
      <c r="B108" s="66"/>
      <c r="G108" s="12">
        <f>SUM(E108:F108)</f>
        <v>0</v>
      </c>
    </row>
    <row r="109" spans="1:7" ht="23">
      <c r="A109" s="11" t="s">
        <v>22</v>
      </c>
      <c r="B109" s="66"/>
    </row>
    <row r="110" spans="1:7" ht="23">
      <c r="B110" s="66"/>
      <c r="G110" s="12">
        <f>SUM(E110:F110)</f>
        <v>0</v>
      </c>
    </row>
    <row r="111" spans="1:7" ht="23">
      <c r="B111" s="66"/>
      <c r="G111" s="12">
        <f>SUM(E111:F111)</f>
        <v>0</v>
      </c>
    </row>
    <row r="112" spans="1:7" ht="23">
      <c r="A112" s="2"/>
      <c r="B112" s="66"/>
      <c r="G112" s="12">
        <f>SUM(E112:F112)</f>
        <v>0</v>
      </c>
    </row>
    <row r="113" spans="1:7" ht="23">
      <c r="A113" s="2"/>
      <c r="B113" s="66"/>
      <c r="G113" s="12">
        <f>SUM(E113:F113)</f>
        <v>0</v>
      </c>
    </row>
    <row r="114" spans="1:7" ht="23">
      <c r="B114" s="66"/>
      <c r="G114" s="12">
        <f>SUM(E114:F114)</f>
        <v>0</v>
      </c>
    </row>
    <row r="115" spans="1:7" ht="23">
      <c r="A115" s="11" t="s">
        <v>23</v>
      </c>
      <c r="B115" s="66"/>
    </row>
    <row r="116" spans="1:7" ht="23">
      <c r="B116" s="66"/>
      <c r="G116" s="12">
        <f>SUM(E116:F116)</f>
        <v>0</v>
      </c>
    </row>
    <row r="117" spans="1:7" ht="23">
      <c r="B117" s="66"/>
      <c r="G117" s="12">
        <f>SUM(E117:F117)</f>
        <v>0</v>
      </c>
    </row>
    <row r="118" spans="1:7" ht="23">
      <c r="A118" s="14"/>
      <c r="B118" s="66"/>
      <c r="G118" s="12">
        <f>SUM(E118:F118)</f>
        <v>0</v>
      </c>
    </row>
    <row r="119" spans="1:7" ht="23">
      <c r="B119" s="66"/>
      <c r="G119" s="12">
        <f>SUM(E119:F119)</f>
        <v>0</v>
      </c>
    </row>
    <row r="120" spans="1:7" ht="23">
      <c r="B120" s="66"/>
      <c r="G120" s="12">
        <f>SUM(E120:F120)</f>
        <v>0</v>
      </c>
    </row>
    <row r="121" spans="1:7" ht="23">
      <c r="A121" s="11" t="s">
        <v>24</v>
      </c>
      <c r="B121" s="66"/>
    </row>
    <row r="122" spans="1:7" ht="23">
      <c r="B122" s="66"/>
      <c r="G122" s="12">
        <f>SUM(E122:F122)</f>
        <v>0</v>
      </c>
    </row>
    <row r="123" spans="1:7">
      <c r="G123" s="12">
        <f>SUM(E123:F123)</f>
        <v>0</v>
      </c>
    </row>
    <row r="124" spans="1:7">
      <c r="G124" s="12">
        <f>SUM(E124:F124)</f>
        <v>0</v>
      </c>
    </row>
    <row r="125" spans="1:7">
      <c r="G125" s="12">
        <f>SUM(E125:F125)</f>
        <v>0</v>
      </c>
    </row>
    <row r="126" spans="1:7">
      <c r="G126" s="12">
        <f>SUM(E126:F126)</f>
        <v>0</v>
      </c>
    </row>
    <row r="128" spans="1:7">
      <c r="A128" s="12" t="s">
        <v>32</v>
      </c>
      <c r="C128" s="23"/>
      <c r="D128" s="12">
        <f>SUM(D2:D127)</f>
        <v>0</v>
      </c>
    </row>
    <row r="129" spans="2:4">
      <c r="B129" s="12">
        <f>SUM(B128*5)</f>
        <v>0</v>
      </c>
      <c r="C129" s="23"/>
      <c r="D129" s="12">
        <f>SUM(D128*10)</f>
        <v>0</v>
      </c>
    </row>
  </sheetData>
  <phoneticPr fontId="0" type="noConversion"/>
  <pageMargins left="0.5" right="0.5" top="0.75" bottom="0.75" header="0.5" footer="0.5"/>
  <pageSetup orientation="portrait" horizontalDpi="4294967293" verticalDpi="4294967293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workbookViewId="0">
      <pane ySplit="1" topLeftCell="A2" activePane="bottomLeft" state="frozen"/>
      <selection pane="bottomLeft" activeCell="A6" sqref="A6"/>
    </sheetView>
  </sheetViews>
  <sheetFormatPr baseColWidth="10" defaultColWidth="8.83203125" defaultRowHeight="26" x14ac:dyDescent="0"/>
  <cols>
    <col min="1" max="1" width="30" style="64" customWidth="1"/>
    <col min="2" max="2" width="15.83203125" style="80" bestFit="1" customWidth="1"/>
    <col min="3" max="3" width="17.33203125" style="37" bestFit="1" customWidth="1"/>
    <col min="4" max="6" width="16.1640625" style="37" bestFit="1" customWidth="1"/>
    <col min="7" max="7" width="18.5" style="29" bestFit="1" customWidth="1"/>
    <col min="8" max="8" width="13.1640625" style="14" bestFit="1" customWidth="1"/>
    <col min="9" max="9" width="2.5" style="14" customWidth="1"/>
    <col min="10" max="16384" width="8.83203125" style="14"/>
  </cols>
  <sheetData>
    <row r="1" spans="1:10">
      <c r="A1" s="69" t="s">
        <v>39</v>
      </c>
      <c r="B1" s="79" t="s">
        <v>40</v>
      </c>
      <c r="C1" s="42" t="s">
        <v>27</v>
      </c>
      <c r="D1" s="42" t="s">
        <v>34</v>
      </c>
      <c r="E1" s="42" t="s">
        <v>35</v>
      </c>
      <c r="F1" s="42" t="s">
        <v>36</v>
      </c>
      <c r="G1" s="43" t="s">
        <v>4</v>
      </c>
    </row>
    <row r="2" spans="1:10">
      <c r="A2" s="69" t="s">
        <v>91</v>
      </c>
      <c r="B2" s="78" t="s">
        <v>92</v>
      </c>
      <c r="C2" s="71"/>
      <c r="D2" s="72"/>
      <c r="E2" s="73">
        <v>30</v>
      </c>
      <c r="F2" s="73">
        <v>5</v>
      </c>
      <c r="G2" s="73">
        <f t="shared" ref="G2:G14" si="0">SUM(C2:F2)</f>
        <v>35</v>
      </c>
      <c r="H2" s="37"/>
      <c r="I2" s="29">
        <f>SUM(E2:H2)</f>
        <v>70</v>
      </c>
    </row>
    <row r="3" spans="1:10">
      <c r="A3" s="69" t="s">
        <v>137</v>
      </c>
      <c r="B3" s="78" t="s">
        <v>115</v>
      </c>
      <c r="C3" s="72"/>
      <c r="D3" s="72"/>
      <c r="E3" s="73"/>
      <c r="F3" s="73">
        <v>5</v>
      </c>
      <c r="G3" s="73">
        <f t="shared" si="0"/>
        <v>5</v>
      </c>
      <c r="H3" s="37"/>
      <c r="I3" s="29">
        <f>SUM(E3:H3)</f>
        <v>10</v>
      </c>
    </row>
    <row r="4" spans="1:10">
      <c r="A4" s="69" t="s">
        <v>121</v>
      </c>
      <c r="B4" s="78" t="s">
        <v>122</v>
      </c>
      <c r="C4" s="89"/>
      <c r="D4" s="72"/>
      <c r="E4" s="73"/>
      <c r="F4" s="73"/>
      <c r="G4" s="73">
        <f t="shared" si="0"/>
        <v>0</v>
      </c>
      <c r="H4" s="37"/>
      <c r="I4" s="29"/>
    </row>
    <row r="5" spans="1:10" s="21" customFormat="1">
      <c r="A5" s="69" t="s">
        <v>87</v>
      </c>
      <c r="B5" s="78" t="s">
        <v>88</v>
      </c>
      <c r="C5" s="71"/>
      <c r="D5" s="72">
        <v>35</v>
      </c>
      <c r="E5" s="73"/>
      <c r="F5" s="73">
        <v>5</v>
      </c>
      <c r="G5" s="73">
        <f t="shared" si="0"/>
        <v>40</v>
      </c>
      <c r="H5" s="37"/>
      <c r="I5" s="29">
        <f>SUM(E5:H5)</f>
        <v>45</v>
      </c>
      <c r="J5" s="14"/>
    </row>
    <row r="6" spans="1:10">
      <c r="A6" s="69" t="s">
        <v>114</v>
      </c>
      <c r="B6" s="78" t="s">
        <v>115</v>
      </c>
      <c r="C6" s="71"/>
      <c r="D6" s="72">
        <v>35</v>
      </c>
      <c r="E6" s="73">
        <v>30</v>
      </c>
      <c r="F6" s="73"/>
      <c r="G6" s="73">
        <f t="shared" si="0"/>
        <v>65</v>
      </c>
      <c r="H6" s="37"/>
      <c r="I6" s="29">
        <f>SUM(E6:H6)</f>
        <v>95</v>
      </c>
    </row>
    <row r="7" spans="1:10">
      <c r="A7" s="69" t="s">
        <v>101</v>
      </c>
      <c r="B7" s="78" t="s">
        <v>102</v>
      </c>
      <c r="C7" s="71"/>
      <c r="D7" s="75"/>
      <c r="E7" s="73"/>
      <c r="F7" s="73"/>
      <c r="G7" s="73">
        <f t="shared" si="0"/>
        <v>0</v>
      </c>
      <c r="H7" s="37"/>
      <c r="I7" s="29">
        <f>SUM(E7:H7)</f>
        <v>0</v>
      </c>
    </row>
    <row r="8" spans="1:10">
      <c r="A8" s="69" t="s">
        <v>139</v>
      </c>
      <c r="B8" s="78" t="s">
        <v>140</v>
      </c>
      <c r="C8" s="71"/>
      <c r="D8" s="75"/>
      <c r="E8" s="73"/>
      <c r="F8" s="73"/>
      <c r="G8" s="73">
        <f t="shared" si="0"/>
        <v>0</v>
      </c>
      <c r="H8" s="37"/>
      <c r="I8" s="29"/>
    </row>
    <row r="9" spans="1:10">
      <c r="A9" s="69" t="s">
        <v>117</v>
      </c>
      <c r="B9" s="78" t="s">
        <v>116</v>
      </c>
      <c r="C9" s="71"/>
      <c r="D9" s="72"/>
      <c r="E9" s="73"/>
      <c r="F9" s="73"/>
      <c r="G9" s="73">
        <f t="shared" si="0"/>
        <v>0</v>
      </c>
    </row>
    <row r="10" spans="1:10">
      <c r="A10" s="69" t="s">
        <v>104</v>
      </c>
      <c r="B10" s="78" t="s">
        <v>113</v>
      </c>
      <c r="C10" s="71"/>
      <c r="D10" s="72"/>
      <c r="E10" s="73"/>
      <c r="F10" s="73"/>
      <c r="G10" s="73">
        <f t="shared" si="0"/>
        <v>0</v>
      </c>
      <c r="H10" s="37"/>
      <c r="I10" s="29">
        <f>SUM(E10:H10)</f>
        <v>0</v>
      </c>
    </row>
    <row r="11" spans="1:10">
      <c r="A11" s="69" t="s">
        <v>104</v>
      </c>
      <c r="B11" s="78" t="s">
        <v>105</v>
      </c>
      <c r="C11" s="72">
        <v>25</v>
      </c>
      <c r="D11" s="72"/>
      <c r="E11" s="73"/>
      <c r="F11" s="73"/>
      <c r="G11" s="73">
        <f t="shared" si="0"/>
        <v>25</v>
      </c>
      <c r="H11" s="37"/>
      <c r="I11" s="29">
        <f>SUM(E11:H11)</f>
        <v>25</v>
      </c>
    </row>
    <row r="12" spans="1:10" s="64" customFormat="1">
      <c r="A12" s="69" t="s">
        <v>118</v>
      </c>
      <c r="B12" s="69" t="s">
        <v>119</v>
      </c>
      <c r="C12" s="72">
        <v>25</v>
      </c>
      <c r="D12" s="81"/>
      <c r="E12" s="81"/>
      <c r="F12" s="90"/>
      <c r="G12" s="73">
        <f t="shared" si="0"/>
        <v>25</v>
      </c>
      <c r="H12" s="88"/>
    </row>
    <row r="13" spans="1:10">
      <c r="A13" s="69" t="s">
        <v>135</v>
      </c>
      <c r="B13" s="78" t="s">
        <v>136</v>
      </c>
      <c r="C13" s="72"/>
      <c r="D13" s="72"/>
      <c r="E13" s="73"/>
      <c r="F13" s="73"/>
      <c r="G13" s="73">
        <f t="shared" si="0"/>
        <v>0</v>
      </c>
    </row>
    <row r="14" spans="1:10" s="66" customFormat="1" ht="23">
      <c r="A14" s="81"/>
      <c r="B14" s="68"/>
      <c r="C14" s="73">
        <f>SUM(C2:C13)</f>
        <v>50</v>
      </c>
      <c r="D14" s="73">
        <f>SUM(D2:D13)</f>
        <v>70</v>
      </c>
      <c r="E14" s="73">
        <f>SUM(E2:E13)</f>
        <v>60</v>
      </c>
      <c r="F14" s="73">
        <f>SUM(F2:F13)</f>
        <v>15</v>
      </c>
      <c r="G14" s="73">
        <f t="shared" si="0"/>
        <v>195</v>
      </c>
      <c r="H14" s="74"/>
      <c r="I14" s="91">
        <f>SUM(E14:H14)</f>
        <v>270</v>
      </c>
    </row>
    <row r="15" spans="1:10">
      <c r="A15" s="82"/>
      <c r="B15" s="82"/>
      <c r="C15" s="45"/>
      <c r="D15" s="45"/>
      <c r="E15" s="46"/>
      <c r="F15" s="46"/>
      <c r="G15" s="46"/>
      <c r="H15" s="37"/>
      <c r="I15" s="29">
        <f>SUM(E15:H15)</f>
        <v>0</v>
      </c>
    </row>
    <row r="16" spans="1:10">
      <c r="A16" s="83"/>
      <c r="B16" s="83"/>
      <c r="C16" s="41"/>
      <c r="D16" s="41"/>
      <c r="E16" s="38"/>
      <c r="F16" s="38"/>
      <c r="G16" s="38"/>
      <c r="H16" s="37"/>
      <c r="I16" s="29">
        <f>SUM(E16:H16)</f>
        <v>0</v>
      </c>
    </row>
    <row r="17" spans="1:9">
      <c r="A17" s="83"/>
      <c r="B17" s="84"/>
      <c r="C17" s="38"/>
      <c r="D17" s="38"/>
      <c r="E17" s="38"/>
      <c r="F17" s="38"/>
      <c r="G17" s="41"/>
    </row>
    <row r="18" spans="1:9">
      <c r="A18" s="83"/>
      <c r="B18" s="84"/>
      <c r="C18" s="38"/>
      <c r="D18" s="38"/>
      <c r="E18" s="38"/>
      <c r="F18" s="38"/>
      <c r="G18" s="41"/>
    </row>
    <row r="19" spans="1:9">
      <c r="A19" s="83"/>
      <c r="B19" s="84"/>
      <c r="C19" s="38"/>
      <c r="D19" s="38"/>
      <c r="E19" s="38"/>
      <c r="F19" s="38"/>
      <c r="G19" s="41"/>
    </row>
    <row r="20" spans="1:9">
      <c r="A20" s="83"/>
      <c r="B20" s="84"/>
      <c r="C20" s="38"/>
      <c r="D20" s="38"/>
      <c r="E20" s="38"/>
      <c r="F20" s="38"/>
      <c r="G20" s="41"/>
    </row>
    <row r="27" spans="1:9">
      <c r="I27" s="35"/>
    </row>
    <row r="29" spans="1:9">
      <c r="F29" s="39"/>
    </row>
    <row r="64" spans="1:1">
      <c r="A64" s="85"/>
    </row>
    <row r="65" spans="1:8">
      <c r="A65" s="85"/>
    </row>
    <row r="66" spans="1:8">
      <c r="A66" s="85"/>
    </row>
    <row r="67" spans="1:8">
      <c r="A67" s="85"/>
    </row>
    <row r="68" spans="1:8">
      <c r="A68" s="85"/>
    </row>
    <row r="69" spans="1:8">
      <c r="A69" s="85"/>
    </row>
    <row r="70" spans="1:8">
      <c r="A70" s="85"/>
    </row>
    <row r="71" spans="1:8">
      <c r="A71" s="85"/>
    </row>
    <row r="72" spans="1:8">
      <c r="A72" s="85"/>
      <c r="B72" s="86"/>
      <c r="C72" s="40"/>
      <c r="D72" s="40"/>
      <c r="E72" s="40"/>
      <c r="F72" s="40"/>
      <c r="G72" s="28"/>
      <c r="H72" s="21"/>
    </row>
    <row r="82" spans="1:8">
      <c r="A82" s="83"/>
      <c r="B82" s="84"/>
      <c r="C82" s="38"/>
      <c r="D82" s="38"/>
      <c r="E82" s="38"/>
      <c r="F82" s="38"/>
      <c r="G82" s="41"/>
      <c r="H82" s="35"/>
    </row>
    <row r="83" spans="1:8">
      <c r="A83" s="83"/>
      <c r="B83" s="84"/>
      <c r="C83" s="38"/>
      <c r="D83" s="38"/>
      <c r="E83" s="38"/>
      <c r="F83" s="38"/>
      <c r="G83" s="41"/>
      <c r="H83" s="35"/>
    </row>
    <row r="87" spans="1:8">
      <c r="F87" s="39"/>
    </row>
  </sheetData>
  <sortState ref="A2:K92">
    <sortCondition ref="A2:A92"/>
    <sortCondition ref="B2:B92"/>
  </sortState>
  <phoneticPr fontId="0" type="noConversion"/>
  <pageMargins left="0.25" right="0.25" top="0.75" bottom="0.25" header="0.5" footer="0.5"/>
  <pageSetup orientation="landscape" horizontalDpi="4294967293" verticalDpi="4294967293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opLeftCell="A7" workbookViewId="0">
      <selection activeCell="A14" activeCellId="2" sqref="A2:F6 A10:F10 A14:F18"/>
    </sheetView>
  </sheetViews>
  <sheetFormatPr baseColWidth="10" defaultColWidth="8.83203125" defaultRowHeight="21" x14ac:dyDescent="0"/>
  <cols>
    <col min="1" max="1" width="38.6640625" style="12" customWidth="1"/>
    <col min="2" max="2" width="10.5" style="12" bestFit="1" customWidth="1"/>
    <col min="3" max="3" width="11.1640625" style="12" customWidth="1"/>
    <col min="4" max="5" width="5.33203125" style="1" customWidth="1"/>
    <col min="6" max="6" width="8.83203125" style="12"/>
    <col min="7" max="7" width="14.33203125" style="27" bestFit="1" customWidth="1"/>
    <col min="8" max="8" width="8.83203125" style="12"/>
    <col min="9" max="9" width="17.5" style="12" bestFit="1" customWidth="1"/>
    <col min="10" max="10" width="11.5" style="12" bestFit="1" customWidth="1"/>
    <col min="11" max="11" width="10.5" style="12" bestFit="1" customWidth="1"/>
    <col min="12" max="12" width="12.1640625" style="12" bestFit="1" customWidth="1"/>
    <col min="13" max="15" width="8.83203125" style="12"/>
    <col min="16" max="16" width="14.33203125" style="27" bestFit="1" customWidth="1"/>
    <col min="17" max="16384" width="8.83203125" style="12"/>
  </cols>
  <sheetData>
    <row r="1" spans="1:16" s="11" customFormat="1">
      <c r="A1" s="11" t="s">
        <v>0</v>
      </c>
      <c r="B1" s="11" t="s">
        <v>1</v>
      </c>
      <c r="C1" s="11" t="s">
        <v>2</v>
      </c>
      <c r="D1" s="11" t="s">
        <v>3</v>
      </c>
      <c r="E1" s="13">
        <v>1</v>
      </c>
      <c r="F1" s="13">
        <v>2</v>
      </c>
      <c r="G1" s="11" t="s">
        <v>4</v>
      </c>
      <c r="I1" s="32"/>
      <c r="J1" s="32"/>
      <c r="K1" s="32"/>
      <c r="L1" s="32"/>
      <c r="M1" s="33"/>
      <c r="N1" s="33"/>
      <c r="O1" s="32"/>
      <c r="P1" s="48"/>
    </row>
    <row r="2" spans="1:16" ht="28">
      <c r="A2" s="66"/>
      <c r="B2" s="66"/>
      <c r="C2" s="65"/>
      <c r="D2" s="12"/>
      <c r="F2" s="1"/>
      <c r="G2" s="12">
        <f>SUM(E2:F2)</f>
        <v>0</v>
      </c>
      <c r="I2" s="17"/>
      <c r="J2" s="17"/>
      <c r="K2" s="17"/>
      <c r="L2" s="17"/>
      <c r="M2" s="18"/>
      <c r="N2" s="18"/>
      <c r="O2" s="17"/>
      <c r="P2" s="30"/>
    </row>
    <row r="3" spans="1:16" ht="28">
      <c r="A3" s="66"/>
      <c r="B3" s="66"/>
      <c r="C3" s="65"/>
      <c r="D3" s="12"/>
      <c r="F3" s="1"/>
      <c r="G3" s="12">
        <f>SUM(E3:F3)</f>
        <v>0</v>
      </c>
      <c r="I3" s="17"/>
      <c r="J3" s="17"/>
      <c r="K3" s="17"/>
      <c r="L3" s="17"/>
      <c r="M3" s="18"/>
      <c r="N3" s="18"/>
      <c r="O3" s="17"/>
      <c r="P3" s="30"/>
    </row>
    <row r="4" spans="1:16" ht="28">
      <c r="A4" s="65"/>
      <c r="C4" s="65"/>
      <c r="D4" s="12"/>
      <c r="F4" s="1"/>
      <c r="G4" s="12">
        <f>SUM(E4:F4)</f>
        <v>0</v>
      </c>
      <c r="I4" s="17"/>
      <c r="J4" s="34"/>
      <c r="K4" s="17"/>
      <c r="L4" s="17"/>
      <c r="M4" s="18"/>
      <c r="N4" s="18"/>
      <c r="O4" s="17"/>
      <c r="P4" s="30"/>
    </row>
    <row r="5" spans="1:16" ht="28">
      <c r="A5" s="64"/>
      <c r="C5" s="65"/>
      <c r="D5" s="12"/>
      <c r="F5" s="1"/>
      <c r="G5" s="12">
        <f>SUM(E5:F5)</f>
        <v>0</v>
      </c>
      <c r="I5" s="17"/>
      <c r="J5" s="17"/>
      <c r="K5" s="17"/>
      <c r="L5" s="17"/>
      <c r="M5" s="18"/>
      <c r="N5" s="18"/>
      <c r="O5" s="17"/>
      <c r="P5" s="30"/>
    </row>
    <row r="6" spans="1:16" ht="31">
      <c r="A6" s="67"/>
      <c r="C6" s="65"/>
      <c r="D6" s="12"/>
      <c r="F6" s="1"/>
      <c r="G6" s="12">
        <f>SUM(E6:F6)</f>
        <v>0</v>
      </c>
    </row>
    <row r="7" spans="1:16">
      <c r="A7" s="11" t="s">
        <v>5</v>
      </c>
      <c r="D7" s="12"/>
      <c r="F7" s="1"/>
      <c r="G7" s="12"/>
    </row>
    <row r="8" spans="1:16">
      <c r="D8" s="12"/>
      <c r="F8" s="1"/>
      <c r="G8" s="12">
        <f>SUM(E8:F8)</f>
        <v>0</v>
      </c>
      <c r="I8" s="17"/>
      <c r="J8" s="17"/>
      <c r="K8" s="17"/>
      <c r="L8" s="17"/>
      <c r="M8" s="18"/>
      <c r="N8" s="18"/>
      <c r="O8" s="17"/>
      <c r="P8" s="30"/>
    </row>
    <row r="9" spans="1:16">
      <c r="D9" s="12"/>
      <c r="F9" s="1"/>
      <c r="G9" s="12">
        <f>SUM(E9:F9)</f>
        <v>0</v>
      </c>
    </row>
    <row r="10" spans="1:16" ht="28">
      <c r="A10" s="65"/>
      <c r="B10" s="65"/>
      <c r="C10" s="65"/>
      <c r="D10" s="12"/>
      <c r="F10" s="1"/>
      <c r="G10" s="12">
        <f>SUM(E10:F10)</f>
        <v>0</v>
      </c>
    </row>
    <row r="11" spans="1:16" ht="26.25" customHeight="1">
      <c r="D11" s="12"/>
      <c r="F11" s="1"/>
      <c r="G11" s="12">
        <f>SUM(E11:F11)</f>
        <v>0</v>
      </c>
    </row>
    <row r="12" spans="1:16" ht="21" customHeight="1">
      <c r="D12" s="12"/>
      <c r="F12" s="1"/>
      <c r="G12" s="12">
        <f>SUM(E12:F12)</f>
        <v>0</v>
      </c>
    </row>
    <row r="13" spans="1:16">
      <c r="A13" s="11" t="s">
        <v>6</v>
      </c>
      <c r="B13" s="12" t="s">
        <v>1</v>
      </c>
      <c r="D13" s="12"/>
      <c r="F13" s="1"/>
      <c r="G13" s="12"/>
    </row>
    <row r="14" spans="1:16" ht="26">
      <c r="A14" s="64"/>
      <c r="B14" s="64"/>
      <c r="C14" s="64"/>
      <c r="D14" s="12"/>
      <c r="F14" s="1"/>
      <c r="G14" s="12">
        <f>SUM(E14:F14)</f>
        <v>0</v>
      </c>
    </row>
    <row r="15" spans="1:16" ht="26">
      <c r="A15" s="64"/>
      <c r="B15" s="64"/>
      <c r="C15" s="64"/>
      <c r="D15" s="12"/>
      <c r="F15" s="1"/>
      <c r="G15" s="12">
        <f>SUM(E15:F15)</f>
        <v>0</v>
      </c>
    </row>
    <row r="16" spans="1:16" ht="26">
      <c r="A16" s="64"/>
      <c r="B16" s="64"/>
      <c r="C16" s="64"/>
      <c r="D16" s="12"/>
      <c r="F16" s="1"/>
      <c r="G16" s="12">
        <f>SUM(E16:F16)</f>
        <v>0</v>
      </c>
    </row>
    <row r="17" spans="1:16" ht="26">
      <c r="A17" s="64"/>
      <c r="B17" s="64"/>
      <c r="C17" s="64"/>
      <c r="D17" s="12"/>
      <c r="F17" s="1"/>
      <c r="G17" s="12">
        <f>SUM(E17:F17)</f>
        <v>0</v>
      </c>
    </row>
    <row r="18" spans="1:16" ht="26">
      <c r="A18" s="64"/>
      <c r="B18" s="64"/>
      <c r="C18" s="64"/>
      <c r="D18" s="12"/>
      <c r="F18" s="1"/>
      <c r="G18" s="12">
        <f>SUM(E18:F18)</f>
        <v>0</v>
      </c>
    </row>
    <row r="23" spans="1:16">
      <c r="I23" s="24"/>
    </row>
    <row r="26" spans="1:16">
      <c r="I26" s="11"/>
      <c r="M26" s="1"/>
      <c r="N26" s="1"/>
    </row>
    <row r="27" spans="1:16">
      <c r="I27" s="17"/>
      <c r="J27" s="17"/>
      <c r="K27" s="17"/>
      <c r="L27" s="17"/>
      <c r="M27" s="18"/>
      <c r="N27" s="18"/>
      <c r="O27" s="17"/>
      <c r="P27" s="30"/>
    </row>
    <row r="52" spans="1:2">
      <c r="B52" s="2"/>
    </row>
    <row r="54" spans="1:2">
      <c r="B54" s="2"/>
    </row>
    <row r="60" spans="1:2">
      <c r="A60" s="2"/>
    </row>
    <row r="102" spans="1:1">
      <c r="A102" s="2"/>
    </row>
    <row r="103" spans="1:1">
      <c r="A103" s="2"/>
    </row>
    <row r="107" spans="1:1">
      <c r="A107" s="14"/>
    </row>
    <row r="115" spans="1:16">
      <c r="A115" s="11"/>
      <c r="I115" s="17"/>
      <c r="J115" s="17"/>
      <c r="K115" s="17"/>
      <c r="L115" s="17"/>
      <c r="M115" s="18"/>
      <c r="N115" s="18"/>
      <c r="O115" s="17"/>
      <c r="P115" s="30"/>
    </row>
    <row r="116" spans="1:16">
      <c r="A116" s="11"/>
      <c r="I116" s="24"/>
    </row>
    <row r="117" spans="1:16">
      <c r="A117" s="11"/>
    </row>
    <row r="118" spans="1:16">
      <c r="A118" s="11"/>
    </row>
    <row r="119" spans="1:16">
      <c r="A119" s="11"/>
    </row>
    <row r="120" spans="1:16">
      <c r="A120" s="11"/>
    </row>
    <row r="121" spans="1:16">
      <c r="A121" s="11"/>
    </row>
    <row r="122" spans="1:16">
      <c r="A122" s="11"/>
    </row>
    <row r="123" spans="1:16">
      <c r="A123" s="11"/>
    </row>
    <row r="124" spans="1:16">
      <c r="A124" s="11"/>
    </row>
    <row r="125" spans="1:16">
      <c r="A125" s="11"/>
    </row>
    <row r="126" spans="1:16">
      <c r="A126" s="11"/>
    </row>
  </sheetData>
  <phoneticPr fontId="0" type="noConversion"/>
  <pageMargins left="0.25" right="0.25" top="1" bottom="1" header="0.5" footer="0.5"/>
  <pageSetup orientation="portrait"/>
  <headerFooter alignWithMargins="0">
    <oddHeader>&amp;CDoubles Lewis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opLeftCell="A4" workbookViewId="0">
      <selection activeCell="D8" sqref="D8"/>
    </sheetView>
  </sheetViews>
  <sheetFormatPr baseColWidth="10" defaultColWidth="8.83203125" defaultRowHeight="21" x14ac:dyDescent="0"/>
  <cols>
    <col min="1" max="1" width="22.5" style="12" bestFit="1" customWidth="1"/>
    <col min="2" max="2" width="13.5" style="12" bestFit="1" customWidth="1"/>
    <col min="3" max="3" width="8.6640625" style="12" bestFit="1" customWidth="1"/>
    <col min="4" max="7" width="5.33203125" style="1" customWidth="1"/>
    <col min="8" max="8" width="9.83203125" style="12" bestFit="1" customWidth="1"/>
    <col min="9" max="10" width="2.5" style="12" customWidth="1"/>
    <col min="11" max="11" width="6.5" style="12" bestFit="1" customWidth="1"/>
    <col min="12" max="12" width="17.33203125" style="12" bestFit="1" customWidth="1"/>
    <col min="13" max="13" width="2.5" style="12" bestFit="1" customWidth="1"/>
    <col min="14" max="19" width="8.83203125" style="12"/>
    <col min="20" max="20" width="14.33203125" style="27" bestFit="1" customWidth="1"/>
    <col min="21" max="16384" width="8.83203125" style="12"/>
  </cols>
  <sheetData>
    <row r="1" spans="1:20" s="11" customFormat="1">
      <c r="A1" s="11" t="s">
        <v>164</v>
      </c>
      <c r="B1" s="11" t="s">
        <v>1</v>
      </c>
      <c r="C1" s="21" t="s">
        <v>2</v>
      </c>
      <c r="D1" s="13">
        <v>1</v>
      </c>
      <c r="E1" s="13">
        <v>2</v>
      </c>
      <c r="F1" s="13">
        <v>3</v>
      </c>
      <c r="G1" s="13">
        <v>4</v>
      </c>
      <c r="H1" s="11" t="s">
        <v>4</v>
      </c>
      <c r="L1" s="32"/>
      <c r="M1" s="32"/>
      <c r="N1" s="47"/>
      <c r="O1" s="33"/>
      <c r="P1" s="33"/>
      <c r="Q1" s="33"/>
      <c r="R1" s="33"/>
      <c r="S1" s="32"/>
      <c r="T1" s="48"/>
    </row>
    <row r="2" spans="1:20">
      <c r="A2" s="12" t="s">
        <v>133</v>
      </c>
      <c r="B2" s="12" t="s">
        <v>134</v>
      </c>
      <c r="C2" s="12" t="s">
        <v>110</v>
      </c>
      <c r="D2" s="44">
        <v>25</v>
      </c>
      <c r="E2" s="1">
        <v>24</v>
      </c>
      <c r="F2" s="44">
        <v>25</v>
      </c>
      <c r="G2" s="44">
        <v>25</v>
      </c>
      <c r="H2" s="12">
        <f t="shared" ref="H2:H8" si="0">SUM(D2:G2)</f>
        <v>99</v>
      </c>
      <c r="K2" s="12" t="s">
        <v>98</v>
      </c>
    </row>
    <row r="3" spans="1:20">
      <c r="A3" s="12" t="s">
        <v>118</v>
      </c>
      <c r="B3" s="12" t="s">
        <v>119</v>
      </c>
      <c r="C3" s="12" t="s">
        <v>110</v>
      </c>
      <c r="D3" s="44">
        <v>25</v>
      </c>
      <c r="E3" s="1">
        <v>23</v>
      </c>
      <c r="F3" s="44">
        <v>25</v>
      </c>
      <c r="G3" s="44">
        <v>25</v>
      </c>
      <c r="H3" s="12">
        <f t="shared" si="0"/>
        <v>98</v>
      </c>
      <c r="L3" s="17"/>
      <c r="M3" s="17"/>
      <c r="N3" s="17"/>
      <c r="O3" s="18"/>
      <c r="P3" s="18"/>
      <c r="Q3" s="18"/>
      <c r="R3" s="18"/>
      <c r="S3" s="17"/>
      <c r="T3" s="30"/>
    </row>
    <row r="4" spans="1:20">
      <c r="A4" s="12" t="s">
        <v>127</v>
      </c>
      <c r="B4" s="12" t="s">
        <v>128</v>
      </c>
      <c r="C4" s="12" t="s">
        <v>110</v>
      </c>
      <c r="D4" s="1">
        <v>23</v>
      </c>
      <c r="E4" s="44">
        <v>25</v>
      </c>
      <c r="F4" s="44">
        <v>25</v>
      </c>
      <c r="G4" s="1">
        <v>23</v>
      </c>
      <c r="H4" s="12">
        <f t="shared" si="0"/>
        <v>96</v>
      </c>
    </row>
    <row r="5" spans="1:20">
      <c r="A5" s="12" t="s">
        <v>108</v>
      </c>
      <c r="B5" s="12" t="s">
        <v>109</v>
      </c>
      <c r="C5" s="12" t="s">
        <v>110</v>
      </c>
      <c r="D5" s="1">
        <v>24</v>
      </c>
      <c r="E5" s="1">
        <v>23</v>
      </c>
      <c r="F5" s="1">
        <v>24</v>
      </c>
      <c r="G5" s="1">
        <v>24</v>
      </c>
      <c r="H5" s="12">
        <f t="shared" si="0"/>
        <v>95</v>
      </c>
    </row>
    <row r="6" spans="1:20">
      <c r="A6" s="12" t="s">
        <v>114</v>
      </c>
      <c r="B6" s="12" t="s">
        <v>115</v>
      </c>
      <c r="C6" s="12" t="s">
        <v>110</v>
      </c>
      <c r="D6" s="1">
        <v>22</v>
      </c>
      <c r="E6" s="1">
        <v>23</v>
      </c>
      <c r="F6" s="1">
        <v>24</v>
      </c>
      <c r="G6" s="44">
        <v>25</v>
      </c>
      <c r="H6" s="12">
        <f t="shared" si="0"/>
        <v>94</v>
      </c>
    </row>
    <row r="7" spans="1:20">
      <c r="A7" s="12" t="s">
        <v>137</v>
      </c>
      <c r="B7" s="12" t="s">
        <v>138</v>
      </c>
      <c r="C7" s="12" t="s">
        <v>110</v>
      </c>
      <c r="D7" s="1">
        <v>22</v>
      </c>
      <c r="E7" s="1">
        <v>22</v>
      </c>
      <c r="F7" s="44">
        <v>25</v>
      </c>
      <c r="G7" s="1">
        <v>23</v>
      </c>
      <c r="H7" s="12">
        <f t="shared" si="0"/>
        <v>92</v>
      </c>
    </row>
    <row r="8" spans="1:20">
      <c r="A8" s="12" t="s">
        <v>135</v>
      </c>
      <c r="B8" s="12" t="s">
        <v>136</v>
      </c>
      <c r="C8" s="12" t="s">
        <v>110</v>
      </c>
      <c r="D8" s="1">
        <v>22</v>
      </c>
      <c r="E8" s="44">
        <v>25</v>
      </c>
      <c r="F8" s="1">
        <v>21</v>
      </c>
      <c r="G8" s="1">
        <v>22</v>
      </c>
      <c r="H8" s="12">
        <f t="shared" si="0"/>
        <v>90</v>
      </c>
    </row>
    <row r="9" spans="1:20">
      <c r="E9" s="44"/>
    </row>
    <row r="10" spans="1:20">
      <c r="A10" s="12" t="s">
        <v>117</v>
      </c>
      <c r="B10" s="12" t="s">
        <v>116</v>
      </c>
      <c r="C10" s="12" t="s">
        <v>44</v>
      </c>
      <c r="D10" s="1">
        <v>24</v>
      </c>
      <c r="E10" s="1">
        <v>23</v>
      </c>
      <c r="F10" s="1">
        <v>24</v>
      </c>
      <c r="G10" s="1">
        <v>24</v>
      </c>
      <c r="H10" s="12">
        <f>SUM(D10:G10)</f>
        <v>95</v>
      </c>
      <c r="K10" s="12" t="s">
        <v>98</v>
      </c>
      <c r="L10" s="11"/>
      <c r="M10" s="12" t="s">
        <v>1</v>
      </c>
      <c r="O10" s="1"/>
      <c r="P10" s="1"/>
      <c r="Q10" s="1"/>
      <c r="R10" s="1"/>
    </row>
    <row r="11" spans="1:20">
      <c r="A11" s="12" t="s">
        <v>87</v>
      </c>
      <c r="B11" s="50" t="s">
        <v>88</v>
      </c>
      <c r="C11" s="12" t="s">
        <v>44</v>
      </c>
      <c r="D11" s="1">
        <v>24</v>
      </c>
      <c r="E11" s="1">
        <v>23</v>
      </c>
      <c r="F11" s="44">
        <v>25</v>
      </c>
      <c r="G11" s="1">
        <v>22</v>
      </c>
      <c r="H11" s="12">
        <f>SUM(D11:G11)</f>
        <v>94</v>
      </c>
    </row>
    <row r="12" spans="1:20">
      <c r="A12" s="12" t="s">
        <v>141</v>
      </c>
      <c r="B12" s="12" t="s">
        <v>142</v>
      </c>
      <c r="C12" s="12" t="s">
        <v>44</v>
      </c>
      <c r="D12" s="1">
        <v>20</v>
      </c>
      <c r="E12" s="44">
        <v>25</v>
      </c>
      <c r="F12" s="44">
        <v>25</v>
      </c>
      <c r="G12" s="1">
        <v>23</v>
      </c>
      <c r="H12" s="12">
        <f>SUM(D12:G12)</f>
        <v>93</v>
      </c>
      <c r="L12" s="32"/>
      <c r="M12" s="17"/>
      <c r="N12" s="17"/>
      <c r="O12" s="18"/>
      <c r="P12" s="18"/>
      <c r="Q12" s="18"/>
      <c r="R12" s="18"/>
      <c r="S12" s="17"/>
    </row>
    <row r="13" spans="1:20">
      <c r="A13" s="12" t="s">
        <v>91</v>
      </c>
      <c r="B13" s="12" t="s">
        <v>92</v>
      </c>
      <c r="C13" s="12" t="s">
        <v>44</v>
      </c>
      <c r="D13" s="1">
        <v>23</v>
      </c>
      <c r="E13" s="1">
        <v>21</v>
      </c>
      <c r="F13" s="44">
        <v>25</v>
      </c>
      <c r="G13" s="1">
        <v>21</v>
      </c>
      <c r="H13" s="12">
        <f>SUM(D13:G13)</f>
        <v>90</v>
      </c>
    </row>
    <row r="14" spans="1:20">
      <c r="A14" s="12" t="s">
        <v>121</v>
      </c>
      <c r="B14" s="12" t="s">
        <v>122</v>
      </c>
      <c r="C14" s="12" t="s">
        <v>44</v>
      </c>
      <c r="D14" s="1">
        <v>19</v>
      </c>
      <c r="E14" s="1">
        <v>20</v>
      </c>
      <c r="F14" s="1">
        <v>18</v>
      </c>
      <c r="G14" s="1">
        <v>21</v>
      </c>
      <c r="H14" s="12">
        <f>SUM(D14:G14)</f>
        <v>78</v>
      </c>
    </row>
    <row r="16" spans="1:20">
      <c r="A16" s="12" t="s">
        <v>131</v>
      </c>
      <c r="B16" s="12" t="s">
        <v>132</v>
      </c>
      <c r="C16" s="12" t="s">
        <v>48</v>
      </c>
      <c r="D16" s="1">
        <v>23</v>
      </c>
      <c r="E16" s="1">
        <v>24</v>
      </c>
      <c r="F16" s="1">
        <v>24</v>
      </c>
      <c r="G16" s="1">
        <v>24</v>
      </c>
      <c r="H16" s="12">
        <f t="shared" ref="H16:H26" si="1">SUM(D16:G16)</f>
        <v>95</v>
      </c>
      <c r="K16" s="12" t="s">
        <v>98</v>
      </c>
      <c r="L16" s="17"/>
      <c r="M16" s="17"/>
      <c r="N16" s="17"/>
      <c r="O16" s="18"/>
      <c r="P16" s="18"/>
      <c r="Q16" s="18"/>
      <c r="R16" s="18"/>
      <c r="S16" s="17"/>
      <c r="T16" s="30"/>
    </row>
    <row r="17" spans="1:20" ht="26.25" customHeight="1">
      <c r="A17" s="12" t="s">
        <v>111</v>
      </c>
      <c r="B17" s="12" t="s">
        <v>112</v>
      </c>
      <c r="C17" s="12" t="s">
        <v>48</v>
      </c>
      <c r="D17" s="1">
        <v>22</v>
      </c>
      <c r="E17" s="1">
        <v>23</v>
      </c>
      <c r="F17" s="44">
        <v>25</v>
      </c>
      <c r="G17" s="1">
        <v>24</v>
      </c>
      <c r="H17" s="12">
        <f t="shared" si="1"/>
        <v>94</v>
      </c>
    </row>
    <row r="18" spans="1:20" ht="21" customHeight="1">
      <c r="A18" s="12" t="s">
        <v>97</v>
      </c>
      <c r="B18" s="12" t="s">
        <v>88</v>
      </c>
      <c r="C18" s="12" t="s">
        <v>48</v>
      </c>
      <c r="D18" s="1">
        <v>23</v>
      </c>
      <c r="E18" s="1">
        <v>23</v>
      </c>
      <c r="F18" s="1">
        <v>24</v>
      </c>
      <c r="G18" s="1">
        <v>23</v>
      </c>
      <c r="H18" s="12">
        <f t="shared" si="1"/>
        <v>93</v>
      </c>
    </row>
    <row r="19" spans="1:20">
      <c r="A19" s="12" t="s">
        <v>94</v>
      </c>
      <c r="B19" s="12" t="s">
        <v>93</v>
      </c>
      <c r="C19" s="12" t="s">
        <v>48</v>
      </c>
      <c r="D19" s="1">
        <v>22</v>
      </c>
      <c r="E19" s="1">
        <v>23</v>
      </c>
      <c r="F19" s="1">
        <v>23</v>
      </c>
      <c r="G19" s="1">
        <v>24</v>
      </c>
      <c r="H19" s="12">
        <f t="shared" si="1"/>
        <v>92</v>
      </c>
      <c r="I19" s="12" t="s">
        <v>1</v>
      </c>
    </row>
    <row r="20" spans="1:20">
      <c r="A20" s="12" t="s">
        <v>104</v>
      </c>
      <c r="B20" s="12" t="s">
        <v>105</v>
      </c>
      <c r="C20" s="12" t="s">
        <v>48</v>
      </c>
      <c r="D20" s="44">
        <v>25</v>
      </c>
      <c r="E20" s="1">
        <v>22</v>
      </c>
      <c r="F20" s="1">
        <v>22</v>
      </c>
      <c r="G20" s="1">
        <v>22</v>
      </c>
      <c r="H20" s="12">
        <f t="shared" si="1"/>
        <v>91</v>
      </c>
    </row>
    <row r="21" spans="1:20">
      <c r="A21" s="12" t="s">
        <v>101</v>
      </c>
      <c r="B21" s="12" t="s">
        <v>102</v>
      </c>
      <c r="C21" s="12" t="s">
        <v>48</v>
      </c>
      <c r="D21" s="1">
        <v>23</v>
      </c>
      <c r="E21" s="1">
        <v>22</v>
      </c>
      <c r="F21" s="1">
        <v>21</v>
      </c>
      <c r="G21" s="1">
        <v>23</v>
      </c>
      <c r="H21" s="12">
        <f t="shared" si="1"/>
        <v>89</v>
      </c>
      <c r="L21" s="17"/>
      <c r="M21" s="34"/>
      <c r="N21" s="17"/>
      <c r="O21" s="18"/>
      <c r="P21" s="18"/>
      <c r="Q21" s="18"/>
      <c r="R21" s="18"/>
      <c r="S21" s="17"/>
      <c r="T21" s="30"/>
    </row>
    <row r="22" spans="1:20">
      <c r="A22" s="12" t="s">
        <v>139</v>
      </c>
      <c r="B22" s="12" t="s">
        <v>140</v>
      </c>
      <c r="C22" s="12" t="s">
        <v>48</v>
      </c>
      <c r="D22" s="1">
        <v>20</v>
      </c>
      <c r="E22" s="1">
        <v>23</v>
      </c>
      <c r="F22" s="1">
        <v>21</v>
      </c>
      <c r="G22" s="1">
        <v>24</v>
      </c>
      <c r="H22" s="12">
        <f t="shared" si="1"/>
        <v>88</v>
      </c>
      <c r="L22" s="17"/>
      <c r="M22" s="17"/>
      <c r="N22" s="17"/>
      <c r="O22" s="18"/>
      <c r="P22" s="18"/>
      <c r="Q22" s="18"/>
      <c r="R22" s="18"/>
      <c r="S22" s="17"/>
      <c r="T22" s="30"/>
    </row>
    <row r="23" spans="1:20">
      <c r="A23" s="12" t="s">
        <v>89</v>
      </c>
      <c r="B23" s="12" t="s">
        <v>90</v>
      </c>
      <c r="C23" s="12" t="s">
        <v>48</v>
      </c>
      <c r="D23" s="1">
        <v>21</v>
      </c>
      <c r="E23" s="1">
        <v>22</v>
      </c>
      <c r="F23" s="1">
        <v>23</v>
      </c>
      <c r="G23" s="1">
        <v>19</v>
      </c>
      <c r="H23" s="12">
        <f t="shared" si="1"/>
        <v>85</v>
      </c>
    </row>
    <row r="24" spans="1:20">
      <c r="A24" s="12" t="s">
        <v>106</v>
      </c>
      <c r="B24" s="12" t="s">
        <v>107</v>
      </c>
      <c r="C24" s="12" t="s">
        <v>48</v>
      </c>
      <c r="D24" s="1">
        <v>20</v>
      </c>
      <c r="E24" s="1">
        <v>21</v>
      </c>
      <c r="F24" s="1">
        <v>21</v>
      </c>
      <c r="G24" s="1">
        <v>23</v>
      </c>
      <c r="H24" s="12">
        <f t="shared" si="1"/>
        <v>85</v>
      </c>
    </row>
    <row r="25" spans="1:20">
      <c r="A25" s="12" t="s">
        <v>104</v>
      </c>
      <c r="B25" s="12" t="s">
        <v>113</v>
      </c>
      <c r="C25" s="12" t="s">
        <v>48</v>
      </c>
      <c r="D25" s="1">
        <v>21</v>
      </c>
      <c r="E25" s="1">
        <v>18</v>
      </c>
      <c r="F25" s="1">
        <v>23</v>
      </c>
      <c r="G25" s="1">
        <v>21</v>
      </c>
      <c r="H25" s="12">
        <f t="shared" si="1"/>
        <v>83</v>
      </c>
      <c r="L25" s="32"/>
      <c r="M25" s="17"/>
      <c r="N25" s="17"/>
      <c r="O25" s="18"/>
      <c r="P25" s="18"/>
      <c r="Q25" s="18"/>
      <c r="R25" s="18"/>
      <c r="S25" s="17"/>
    </row>
    <row r="26" spans="1:20">
      <c r="A26" s="12" t="s">
        <v>125</v>
      </c>
      <c r="B26" s="12" t="s">
        <v>126</v>
      </c>
      <c r="C26" s="12" t="s">
        <v>48</v>
      </c>
      <c r="D26" s="1">
        <v>15</v>
      </c>
      <c r="E26" s="1">
        <v>22</v>
      </c>
      <c r="F26" s="1">
        <v>20</v>
      </c>
      <c r="G26" s="1">
        <v>17</v>
      </c>
      <c r="H26" s="12">
        <f t="shared" si="1"/>
        <v>74</v>
      </c>
    </row>
    <row r="28" spans="1:20">
      <c r="A28" s="12" t="s">
        <v>129</v>
      </c>
      <c r="B28" s="12" t="s">
        <v>130</v>
      </c>
      <c r="C28" s="12" t="s">
        <v>41</v>
      </c>
      <c r="D28" s="1">
        <v>24</v>
      </c>
      <c r="E28" s="1">
        <v>20</v>
      </c>
      <c r="F28" s="1">
        <v>20</v>
      </c>
      <c r="G28" s="10">
        <v>23</v>
      </c>
      <c r="H28" s="12">
        <f>SUM(D28:G28)</f>
        <v>87</v>
      </c>
      <c r="K28" s="12" t="s">
        <v>98</v>
      </c>
    </row>
    <row r="29" spans="1:20">
      <c r="A29" s="12" t="s">
        <v>123</v>
      </c>
      <c r="B29" s="12" t="s">
        <v>124</v>
      </c>
      <c r="C29" s="12" t="s">
        <v>41</v>
      </c>
      <c r="D29" s="1">
        <v>19</v>
      </c>
      <c r="E29" s="1">
        <v>22</v>
      </c>
      <c r="F29" s="1">
        <v>21</v>
      </c>
      <c r="G29" s="1">
        <v>17</v>
      </c>
      <c r="H29" s="12">
        <f>SUM(D29:G29)</f>
        <v>79</v>
      </c>
    </row>
    <row r="30" spans="1:20">
      <c r="A30" s="12" t="s">
        <v>101</v>
      </c>
      <c r="B30" s="12" t="s">
        <v>103</v>
      </c>
      <c r="C30" s="12" t="s">
        <v>41</v>
      </c>
      <c r="D30" s="1">
        <v>20</v>
      </c>
      <c r="E30" s="1">
        <v>19</v>
      </c>
      <c r="F30" s="1">
        <v>19</v>
      </c>
      <c r="G30" s="1">
        <v>19</v>
      </c>
      <c r="H30" s="12">
        <f>SUM(D30:G30)</f>
        <v>77</v>
      </c>
    </row>
    <row r="32" spans="1:20">
      <c r="A32" s="11"/>
      <c r="L32" s="17"/>
      <c r="M32" s="17"/>
      <c r="N32" s="17"/>
      <c r="O32" s="18"/>
      <c r="P32" s="18"/>
      <c r="Q32" s="18"/>
      <c r="R32" s="18"/>
      <c r="S32" s="17"/>
      <c r="T32" s="30"/>
    </row>
    <row r="33" spans="1:20">
      <c r="A33" s="11"/>
    </row>
    <row r="34" spans="1:20">
      <c r="L34" s="17"/>
      <c r="M34" s="17"/>
      <c r="N34" s="17"/>
      <c r="O34" s="18"/>
      <c r="P34" s="18"/>
      <c r="Q34" s="18"/>
      <c r="R34" s="18"/>
      <c r="S34" s="17"/>
      <c r="T34" s="30"/>
    </row>
    <row r="35" spans="1:20">
      <c r="A35" s="11"/>
    </row>
    <row r="36" spans="1:20" ht="23">
      <c r="B36" s="66"/>
    </row>
    <row r="37" spans="1:20">
      <c r="A37" s="11"/>
      <c r="L37" s="17"/>
      <c r="M37" s="17"/>
      <c r="N37" s="17"/>
      <c r="O37" s="18"/>
      <c r="P37" s="18"/>
      <c r="Q37" s="18"/>
      <c r="R37" s="18"/>
      <c r="S37" s="17"/>
      <c r="T37" s="30"/>
    </row>
    <row r="38" spans="1:20">
      <c r="L38" s="17"/>
      <c r="M38" s="17"/>
      <c r="N38" s="17"/>
      <c r="O38" s="18"/>
      <c r="P38" s="18"/>
      <c r="Q38" s="18"/>
      <c r="R38" s="36"/>
      <c r="S38" s="17"/>
      <c r="T38" s="30"/>
    </row>
    <row r="41" spans="1:20">
      <c r="L41" s="17"/>
      <c r="M41" s="17"/>
      <c r="N41" s="17"/>
      <c r="O41" s="18"/>
      <c r="P41" s="18"/>
      <c r="Q41" s="18"/>
      <c r="R41" s="36"/>
      <c r="S41" s="17"/>
    </row>
    <row r="42" spans="1:20">
      <c r="L42" s="17"/>
      <c r="M42" s="17"/>
      <c r="N42" s="17"/>
      <c r="O42" s="18"/>
      <c r="P42" s="18"/>
      <c r="Q42" s="18"/>
      <c r="R42" s="18"/>
      <c r="S42" s="17"/>
      <c r="T42" s="30"/>
    </row>
    <row r="43" spans="1:20">
      <c r="A43" s="11"/>
      <c r="L43" s="17"/>
      <c r="M43" s="17"/>
      <c r="N43" s="17"/>
      <c r="O43" s="18"/>
      <c r="P43" s="18"/>
      <c r="Q43" s="18"/>
      <c r="R43" s="18"/>
      <c r="S43" s="17"/>
      <c r="T43" s="30"/>
    </row>
    <row r="44" spans="1:20">
      <c r="G44" s="44"/>
      <c r="L44" s="17"/>
      <c r="M44" s="17"/>
      <c r="N44" s="17"/>
      <c r="O44" s="18"/>
      <c r="P44" s="18"/>
      <c r="Q44" s="18"/>
      <c r="R44" s="18"/>
      <c r="S44" s="17"/>
      <c r="T44" s="30"/>
    </row>
    <row r="45" spans="1:20">
      <c r="G45" s="44"/>
    </row>
    <row r="46" spans="1:20">
      <c r="E46" s="44"/>
    </row>
    <row r="47" spans="1:20">
      <c r="G47" s="44"/>
    </row>
    <row r="49" spans="1:2">
      <c r="A49" s="11"/>
    </row>
    <row r="50" spans="1:2">
      <c r="A50" s="11"/>
    </row>
    <row r="51" spans="1:2">
      <c r="B51" s="14"/>
    </row>
    <row r="65" spans="1:2">
      <c r="A65" s="2"/>
    </row>
    <row r="70" spans="1:2">
      <c r="B70" s="2"/>
    </row>
    <row r="73" spans="1:2">
      <c r="B73" s="2"/>
    </row>
    <row r="107" spans="1:1">
      <c r="A107" s="2"/>
    </row>
    <row r="108" spans="1:1">
      <c r="A108" s="2"/>
    </row>
    <row r="112" spans="1:1">
      <c r="A112" s="14"/>
    </row>
    <row r="120" spans="1:20">
      <c r="A120" s="11"/>
      <c r="L120" s="17"/>
      <c r="M120" s="17"/>
      <c r="N120" s="17"/>
      <c r="O120" s="18"/>
      <c r="P120" s="18"/>
      <c r="Q120" s="18"/>
      <c r="R120" s="18"/>
      <c r="S120" s="17"/>
      <c r="T120" s="30"/>
    </row>
    <row r="121" spans="1:20">
      <c r="A121" s="11"/>
      <c r="L121" s="17"/>
      <c r="M121" s="17"/>
      <c r="N121" s="17"/>
      <c r="O121" s="18"/>
      <c r="P121" s="18"/>
      <c r="Q121" s="18"/>
      <c r="R121" s="18"/>
      <c r="S121" s="17"/>
      <c r="T121" s="30"/>
    </row>
    <row r="122" spans="1:20">
      <c r="A122" s="11"/>
    </row>
    <row r="123" spans="1:20">
      <c r="A123" s="11"/>
    </row>
    <row r="124" spans="1:20">
      <c r="A124" s="11"/>
    </row>
    <row r="125" spans="1:20">
      <c r="A125" s="11"/>
    </row>
    <row r="126" spans="1:20">
      <c r="A126" s="11"/>
    </row>
    <row r="127" spans="1:20">
      <c r="A127" s="11"/>
    </row>
    <row r="128" spans="1:20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</sheetData>
  <sortState ref="A28:J30">
    <sortCondition descending="1" ref="H28:H30"/>
  </sortState>
  <phoneticPr fontId="0" type="noConversion"/>
  <conditionalFormatting sqref="L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25" bottom="0.25" header="0" footer="0"/>
  <pageSetup orientation="portrait" horizontalDpi="4294967293" verticalDpi="4294967293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"/>
  <sheetViews>
    <sheetView workbookViewId="0">
      <selection activeCell="D7" sqref="D7"/>
    </sheetView>
  </sheetViews>
  <sheetFormatPr baseColWidth="10" defaultColWidth="8.83203125" defaultRowHeight="21" x14ac:dyDescent="0"/>
  <cols>
    <col min="1" max="1" width="42.5" style="12" customWidth="1"/>
    <col min="2" max="2" width="9" style="23" bestFit="1" customWidth="1"/>
    <col min="3" max="3" width="14.33203125" style="12" bestFit="1" customWidth="1"/>
    <col min="4" max="4" width="8.5" style="12" customWidth="1"/>
    <col min="5" max="8" width="5.33203125" style="1" customWidth="1"/>
    <col min="9" max="9" width="8.83203125" style="12"/>
    <col min="10" max="11" width="2.5" style="12" customWidth="1"/>
    <col min="12" max="12" width="14.33203125" style="27" bestFit="1" customWidth="1"/>
    <col min="13" max="13" width="8.83203125" style="12"/>
    <col min="14" max="14" width="17.33203125" style="12" bestFit="1" customWidth="1"/>
    <col min="15" max="15" width="11.5" style="12" bestFit="1" customWidth="1"/>
    <col min="16" max="21" width="8.83203125" style="12"/>
    <col min="22" max="22" width="8.83203125" style="17"/>
    <col min="23" max="23" width="14.33203125" style="27" bestFit="1" customWidth="1"/>
    <col min="24" max="16384" width="8.83203125" style="12"/>
  </cols>
  <sheetData>
    <row r="1" spans="1:23" s="11" customFormat="1">
      <c r="A1" s="11" t="s">
        <v>0</v>
      </c>
      <c r="B1" s="22" t="s">
        <v>28</v>
      </c>
      <c r="C1" s="21" t="s">
        <v>3</v>
      </c>
      <c r="D1" s="21" t="s">
        <v>38</v>
      </c>
      <c r="E1" s="13">
        <v>1</v>
      </c>
      <c r="F1" s="13">
        <v>2</v>
      </c>
      <c r="G1" s="13">
        <v>3</v>
      </c>
      <c r="H1" s="13">
        <v>4</v>
      </c>
      <c r="I1" s="11" t="s">
        <v>4</v>
      </c>
      <c r="L1" s="26"/>
      <c r="N1" s="32"/>
      <c r="O1" s="32"/>
      <c r="P1" s="49"/>
      <c r="Q1" s="47"/>
      <c r="R1" s="33"/>
      <c r="S1" s="33"/>
      <c r="T1" s="33"/>
      <c r="U1" s="33"/>
      <c r="V1" s="32"/>
      <c r="W1" s="48"/>
    </row>
    <row r="2" spans="1:23">
      <c r="A2" s="12" t="s">
        <v>145</v>
      </c>
      <c r="B2" s="76">
        <v>22.5</v>
      </c>
      <c r="C2" s="12" t="s">
        <v>29</v>
      </c>
      <c r="E2" s="1">
        <v>23</v>
      </c>
      <c r="F2" s="1">
        <v>24</v>
      </c>
      <c r="G2" s="1">
        <v>23</v>
      </c>
      <c r="H2" s="1">
        <v>19</v>
      </c>
      <c r="I2" s="12">
        <f t="shared" ref="I2:I13" si="0">SUM(E2:H2)</f>
        <v>89</v>
      </c>
      <c r="L2" s="27">
        <v>30</v>
      </c>
      <c r="N2" s="17"/>
      <c r="O2" s="17"/>
      <c r="P2" s="31"/>
      <c r="Q2" s="17"/>
      <c r="R2" s="18"/>
      <c r="S2" s="18"/>
      <c r="T2" s="18"/>
      <c r="U2" s="18"/>
      <c r="W2" s="30"/>
    </row>
    <row r="3" spans="1:23">
      <c r="A3" s="12" t="s">
        <v>148</v>
      </c>
      <c r="B3" s="76">
        <v>18</v>
      </c>
      <c r="C3" s="12" t="s">
        <v>29</v>
      </c>
      <c r="E3" s="1">
        <v>21</v>
      </c>
      <c r="F3" s="1">
        <v>23</v>
      </c>
      <c r="G3" s="1">
        <v>23</v>
      </c>
      <c r="H3" s="1">
        <v>19</v>
      </c>
      <c r="I3" s="12">
        <f t="shared" si="0"/>
        <v>86</v>
      </c>
      <c r="N3" s="17"/>
      <c r="O3" s="17"/>
      <c r="P3" s="31"/>
      <c r="Q3" s="17"/>
      <c r="R3" s="18"/>
      <c r="S3" s="18"/>
      <c r="T3" s="18"/>
      <c r="U3" s="18"/>
      <c r="W3" s="30"/>
    </row>
    <row r="4" spans="1:23">
      <c r="A4" s="12" t="s">
        <v>158</v>
      </c>
      <c r="B4" s="76">
        <v>19</v>
      </c>
      <c r="C4" s="12" t="s">
        <v>29</v>
      </c>
      <c r="E4" s="1">
        <v>22</v>
      </c>
      <c r="F4" s="1">
        <v>20</v>
      </c>
      <c r="G4" s="1">
        <v>20</v>
      </c>
      <c r="H4" s="1">
        <v>23</v>
      </c>
      <c r="I4" s="12">
        <f t="shared" si="0"/>
        <v>85</v>
      </c>
      <c r="V4" s="12"/>
      <c r="W4" s="12"/>
    </row>
    <row r="5" spans="1:23">
      <c r="A5" s="12" t="s">
        <v>120</v>
      </c>
      <c r="B5" s="76">
        <v>27</v>
      </c>
      <c r="C5" s="12" t="s">
        <v>29</v>
      </c>
      <c r="E5" s="1">
        <v>21</v>
      </c>
      <c r="F5" s="1">
        <v>20</v>
      </c>
      <c r="G5" s="1">
        <v>21</v>
      </c>
      <c r="H5" s="1">
        <v>21</v>
      </c>
      <c r="I5" s="12">
        <f t="shared" si="0"/>
        <v>83</v>
      </c>
      <c r="V5" s="12"/>
      <c r="W5" s="12"/>
    </row>
    <row r="6" spans="1:23">
      <c r="A6" s="12" t="s">
        <v>147</v>
      </c>
      <c r="B6" s="76">
        <v>19.5</v>
      </c>
      <c r="C6" s="12" t="s">
        <v>29</v>
      </c>
      <c r="E6" s="1">
        <v>22</v>
      </c>
      <c r="F6" s="1">
        <v>19</v>
      </c>
      <c r="G6" s="1">
        <v>20</v>
      </c>
      <c r="H6" s="1">
        <v>21</v>
      </c>
      <c r="I6" s="12">
        <f t="shared" si="0"/>
        <v>82</v>
      </c>
      <c r="N6" s="17"/>
      <c r="O6" s="17"/>
      <c r="P6" s="31"/>
      <c r="Q6" s="17"/>
      <c r="R6" s="18"/>
      <c r="S6" s="18"/>
      <c r="T6" s="18"/>
      <c r="U6" s="18"/>
      <c r="W6" s="30"/>
    </row>
    <row r="7" spans="1:23">
      <c r="A7" s="56" t="s">
        <v>155</v>
      </c>
      <c r="B7" s="92">
        <v>25</v>
      </c>
      <c r="C7" s="56" t="s">
        <v>29</v>
      </c>
      <c r="D7" s="56"/>
      <c r="E7" s="57">
        <v>21</v>
      </c>
      <c r="F7" s="57">
        <v>21</v>
      </c>
      <c r="G7" s="57">
        <v>21</v>
      </c>
      <c r="H7" s="57">
        <v>19</v>
      </c>
      <c r="I7" s="56">
        <f t="shared" si="0"/>
        <v>82</v>
      </c>
      <c r="J7" s="56"/>
      <c r="K7" s="56"/>
      <c r="L7" s="63"/>
      <c r="V7" s="12"/>
      <c r="W7" s="12"/>
    </row>
    <row r="8" spans="1:23">
      <c r="A8" s="12" t="s">
        <v>151</v>
      </c>
      <c r="B8" s="76">
        <v>18.5</v>
      </c>
      <c r="C8" s="12" t="s">
        <v>29</v>
      </c>
      <c r="E8" s="1">
        <v>18</v>
      </c>
      <c r="F8" s="1">
        <v>18</v>
      </c>
      <c r="G8" s="1">
        <v>22</v>
      </c>
      <c r="H8" s="10">
        <v>21</v>
      </c>
      <c r="I8" s="12">
        <f t="shared" si="0"/>
        <v>79</v>
      </c>
      <c r="L8" s="27">
        <v>30</v>
      </c>
      <c r="N8" s="17"/>
      <c r="O8" s="17"/>
      <c r="P8" s="31"/>
      <c r="Q8" s="17"/>
      <c r="R8" s="18"/>
      <c r="S8" s="18"/>
      <c r="T8" s="18"/>
      <c r="U8" s="18"/>
      <c r="W8" s="30"/>
    </row>
    <row r="9" spans="1:23">
      <c r="A9" s="12" t="s">
        <v>100</v>
      </c>
      <c r="B9" s="76">
        <v>20</v>
      </c>
      <c r="C9" s="12" t="s">
        <v>29</v>
      </c>
      <c r="E9" s="1">
        <v>19</v>
      </c>
      <c r="F9" s="1">
        <v>15</v>
      </c>
      <c r="G9" s="1">
        <v>17</v>
      </c>
      <c r="H9" s="1">
        <v>20</v>
      </c>
      <c r="I9" s="12">
        <f t="shared" si="0"/>
        <v>71</v>
      </c>
      <c r="N9" s="17"/>
      <c r="O9" s="17"/>
      <c r="P9" s="31"/>
      <c r="Q9" s="17"/>
      <c r="R9" s="18"/>
      <c r="S9" s="18"/>
      <c r="T9" s="18"/>
      <c r="U9" s="18"/>
      <c r="W9" s="30"/>
    </row>
    <row r="10" spans="1:23">
      <c r="A10" s="12" t="s">
        <v>149</v>
      </c>
      <c r="B10" s="76">
        <v>20</v>
      </c>
      <c r="C10" s="12" t="s">
        <v>29</v>
      </c>
      <c r="E10" s="1">
        <v>17</v>
      </c>
      <c r="F10" s="1">
        <v>18</v>
      </c>
      <c r="G10" s="1">
        <v>18</v>
      </c>
      <c r="H10" s="1">
        <v>18</v>
      </c>
      <c r="I10" s="12">
        <f t="shared" si="0"/>
        <v>71</v>
      </c>
      <c r="N10" s="17"/>
      <c r="O10" s="17"/>
      <c r="P10" s="31"/>
      <c r="Q10" s="17"/>
      <c r="R10" s="18"/>
      <c r="S10" s="18"/>
      <c r="T10" s="18"/>
      <c r="U10" s="18"/>
      <c r="W10" s="30"/>
    </row>
    <row r="11" spans="1:23" ht="26.25" customHeight="1">
      <c r="A11" s="12" t="s">
        <v>161</v>
      </c>
      <c r="B11" s="76">
        <v>23</v>
      </c>
      <c r="C11" s="12" t="s">
        <v>29</v>
      </c>
      <c r="E11" s="1">
        <v>18</v>
      </c>
      <c r="F11" s="1">
        <v>21</v>
      </c>
      <c r="G11" s="1">
        <v>14</v>
      </c>
      <c r="H11" s="1">
        <v>18</v>
      </c>
      <c r="I11" s="12">
        <f t="shared" si="0"/>
        <v>71</v>
      </c>
      <c r="V11" s="12"/>
      <c r="W11" s="12"/>
    </row>
    <row r="12" spans="1:23" ht="21" customHeight="1">
      <c r="A12" s="12" t="s">
        <v>154</v>
      </c>
      <c r="B12" s="76">
        <v>25.5</v>
      </c>
      <c r="C12" s="12" t="s">
        <v>29</v>
      </c>
      <c r="E12" s="1">
        <v>17</v>
      </c>
      <c r="F12" s="1">
        <v>17</v>
      </c>
      <c r="G12" s="1">
        <v>15</v>
      </c>
      <c r="H12" s="1">
        <v>16</v>
      </c>
      <c r="I12" s="12">
        <f t="shared" si="0"/>
        <v>65</v>
      </c>
      <c r="V12" s="12"/>
      <c r="W12" s="12"/>
    </row>
    <row r="13" spans="1:23">
      <c r="A13" s="12" t="s">
        <v>143</v>
      </c>
      <c r="B13" s="76">
        <v>22</v>
      </c>
      <c r="C13" s="12" t="s">
        <v>29</v>
      </c>
      <c r="E13" s="1">
        <v>21</v>
      </c>
      <c r="F13" s="1">
        <v>19</v>
      </c>
      <c r="G13" s="1">
        <v>13</v>
      </c>
      <c r="H13" s="1">
        <v>9</v>
      </c>
      <c r="I13" s="12">
        <f t="shared" si="0"/>
        <v>62</v>
      </c>
      <c r="N13" s="17"/>
      <c r="O13" s="17"/>
      <c r="P13" s="31"/>
      <c r="Q13" s="17"/>
      <c r="R13" s="18"/>
      <c r="S13" s="18"/>
      <c r="T13" s="18"/>
      <c r="U13" s="18"/>
      <c r="W13" s="30"/>
    </row>
    <row r="14" spans="1:23">
      <c r="A14" s="11"/>
      <c r="B14" s="76"/>
      <c r="V14" s="12"/>
      <c r="W14" s="12"/>
    </row>
    <row r="15" spans="1:23">
      <c r="A15" s="11"/>
      <c r="B15" s="76"/>
      <c r="C15" s="27">
        <v>60</v>
      </c>
      <c r="V15" s="12"/>
      <c r="W15" s="12"/>
    </row>
    <row r="16" spans="1:23">
      <c r="A16" s="11"/>
      <c r="B16" s="76"/>
      <c r="V16" s="12"/>
      <c r="W16" s="12"/>
    </row>
    <row r="17" spans="1:23">
      <c r="A17" s="11"/>
      <c r="B17" s="76"/>
      <c r="V17" s="12"/>
      <c r="W17" s="12"/>
    </row>
    <row r="18" spans="1:23">
      <c r="A18" s="11"/>
      <c r="B18" s="76"/>
      <c r="V18" s="12"/>
      <c r="W18" s="12"/>
    </row>
    <row r="19" spans="1:23">
      <c r="A19" s="11"/>
      <c r="B19" s="76"/>
      <c r="V19" s="12"/>
      <c r="W19" s="12"/>
    </row>
    <row r="20" spans="1:23">
      <c r="A20" s="11"/>
      <c r="B20" s="76"/>
      <c r="V20" s="12"/>
      <c r="W20" s="12"/>
    </row>
    <row r="21" spans="1:23">
      <c r="B21" s="76"/>
      <c r="V21" s="12"/>
      <c r="W21" s="12"/>
    </row>
    <row r="22" spans="1:23">
      <c r="B22" s="76"/>
      <c r="V22" s="12"/>
      <c r="W22" s="12"/>
    </row>
    <row r="23" spans="1:23">
      <c r="B23" s="76"/>
      <c r="V23" s="12"/>
      <c r="W23" s="12"/>
    </row>
    <row r="24" spans="1:23">
      <c r="B24" s="76"/>
      <c r="W24" s="30"/>
    </row>
    <row r="25" spans="1:23">
      <c r="B25" s="76"/>
      <c r="V25" s="12"/>
      <c r="W25" s="12"/>
    </row>
    <row r="26" spans="1:23">
      <c r="B26" s="76"/>
      <c r="N26" s="17"/>
      <c r="O26" s="17"/>
      <c r="P26" s="31"/>
      <c r="Q26" s="17"/>
      <c r="R26" s="18"/>
      <c r="S26" s="18"/>
      <c r="T26" s="18"/>
      <c r="U26" s="18"/>
      <c r="W26" s="30"/>
    </row>
    <row r="27" spans="1:23">
      <c r="B27" s="76"/>
      <c r="V27" s="12"/>
      <c r="W27" s="12"/>
    </row>
    <row r="28" spans="1:23">
      <c r="B28" s="76"/>
      <c r="N28" s="17"/>
      <c r="O28" s="17"/>
      <c r="P28" s="31"/>
      <c r="Q28" s="17"/>
      <c r="R28" s="18"/>
      <c r="S28" s="18"/>
      <c r="T28" s="18"/>
      <c r="U28" s="18"/>
      <c r="W28" s="30"/>
    </row>
    <row r="29" spans="1:23">
      <c r="B29" s="76"/>
      <c r="N29" s="17"/>
      <c r="O29" s="17"/>
      <c r="P29" s="31"/>
      <c r="Q29" s="17"/>
      <c r="R29" s="18"/>
      <c r="S29" s="18"/>
      <c r="T29" s="18"/>
      <c r="U29" s="18"/>
      <c r="W29" s="30"/>
    </row>
    <row r="30" spans="1:23">
      <c r="B30" s="76"/>
      <c r="N30" s="17"/>
      <c r="O30" s="17"/>
      <c r="P30" s="31"/>
      <c r="Q30" s="17"/>
      <c r="R30" s="18"/>
      <c r="S30" s="18"/>
      <c r="T30" s="18"/>
      <c r="U30" s="18"/>
      <c r="W30" s="30"/>
    </row>
    <row r="31" spans="1:23">
      <c r="B31" s="76"/>
      <c r="W31" s="30"/>
    </row>
    <row r="32" spans="1:23">
      <c r="B32" s="76"/>
      <c r="V32" s="12"/>
      <c r="W32" s="12"/>
    </row>
    <row r="33" spans="1:23">
      <c r="B33" s="76"/>
      <c r="V33" s="12"/>
      <c r="W33" s="12"/>
    </row>
    <row r="34" spans="1:23">
      <c r="B34" s="76"/>
      <c r="V34" s="12"/>
      <c r="W34" s="12"/>
    </row>
    <row r="35" spans="1:23">
      <c r="A35" s="11"/>
      <c r="B35" s="76"/>
      <c r="V35" s="12"/>
      <c r="W35" s="12"/>
    </row>
    <row r="36" spans="1:23">
      <c r="B36" s="76"/>
      <c r="V36" s="12"/>
      <c r="W36" s="12"/>
    </row>
    <row r="37" spans="1:23">
      <c r="B37" s="76"/>
      <c r="V37" s="12"/>
      <c r="W37" s="12"/>
    </row>
    <row r="38" spans="1:23">
      <c r="B38" s="76"/>
      <c r="V38" s="12"/>
      <c r="W38" s="12"/>
    </row>
    <row r="39" spans="1:23">
      <c r="B39" s="76"/>
      <c r="V39" s="12"/>
      <c r="W39" s="12"/>
    </row>
    <row r="40" spans="1:23">
      <c r="B40" s="76"/>
      <c r="V40" s="12"/>
      <c r="W40" s="12"/>
    </row>
    <row r="41" spans="1:23">
      <c r="B41" s="76"/>
      <c r="V41" s="12"/>
      <c r="W41" s="12"/>
    </row>
    <row r="42" spans="1:23">
      <c r="B42" s="76"/>
      <c r="V42" s="12"/>
      <c r="W42" s="12"/>
    </row>
    <row r="43" spans="1:23">
      <c r="B43" s="76"/>
      <c r="V43" s="12"/>
      <c r="W43" s="12"/>
    </row>
    <row r="44" spans="1:23">
      <c r="B44" s="76"/>
      <c r="V44" s="12"/>
      <c r="W44" s="12"/>
    </row>
    <row r="45" spans="1:23">
      <c r="B45" s="76"/>
      <c r="V45" s="12"/>
      <c r="W45" s="12"/>
    </row>
    <row r="46" spans="1:23">
      <c r="B46" s="76"/>
      <c r="V46" s="12"/>
      <c r="W46" s="12"/>
    </row>
    <row r="47" spans="1:23">
      <c r="B47" s="76"/>
      <c r="V47" s="12"/>
      <c r="W47" s="12"/>
    </row>
    <row r="48" spans="1:23">
      <c r="B48" s="76"/>
      <c r="V48" s="12"/>
      <c r="W48" s="12"/>
    </row>
    <row r="49" spans="2:23">
      <c r="B49" s="76"/>
      <c r="V49" s="12"/>
      <c r="W49" s="12"/>
    </row>
    <row r="50" spans="2:23">
      <c r="B50" s="76"/>
      <c r="V50" s="12"/>
      <c r="W50" s="12"/>
    </row>
    <row r="51" spans="2:23">
      <c r="B51" s="76"/>
      <c r="V51" s="12"/>
      <c r="W51" s="12"/>
    </row>
    <row r="52" spans="2:23">
      <c r="B52" s="77"/>
      <c r="C52" s="2"/>
      <c r="D52" s="2"/>
      <c r="V52" s="12"/>
      <c r="W52" s="12"/>
    </row>
    <row r="53" spans="2:23">
      <c r="B53" s="76"/>
      <c r="V53" s="12"/>
      <c r="W53" s="12"/>
    </row>
    <row r="54" spans="2:23">
      <c r="B54" s="77"/>
      <c r="C54" s="2"/>
      <c r="D54" s="2"/>
      <c r="V54" s="12"/>
      <c r="W54" s="12"/>
    </row>
    <row r="55" spans="2:23">
      <c r="B55" s="76"/>
      <c r="V55" s="12"/>
      <c r="W55" s="12"/>
    </row>
    <row r="56" spans="2:23">
      <c r="B56" s="76"/>
      <c r="V56" s="12"/>
      <c r="W56" s="12"/>
    </row>
    <row r="57" spans="2:23">
      <c r="B57" s="76"/>
      <c r="V57" s="12"/>
      <c r="W57" s="12"/>
    </row>
    <row r="58" spans="2:23">
      <c r="B58" s="76"/>
      <c r="V58" s="12"/>
      <c r="W58" s="12"/>
    </row>
    <row r="59" spans="2:23">
      <c r="B59" s="76"/>
      <c r="V59" s="12"/>
      <c r="W59" s="12"/>
    </row>
    <row r="60" spans="2:23">
      <c r="B60" s="76"/>
      <c r="V60" s="12"/>
      <c r="W60" s="12"/>
    </row>
    <row r="61" spans="2:23">
      <c r="B61" s="76"/>
      <c r="V61" s="12"/>
      <c r="W61" s="12"/>
    </row>
    <row r="62" spans="2:23">
      <c r="B62" s="76"/>
      <c r="V62" s="12"/>
      <c r="W62" s="12"/>
    </row>
    <row r="63" spans="2:23">
      <c r="B63" s="76"/>
      <c r="V63" s="12"/>
      <c r="W63" s="12"/>
    </row>
    <row r="64" spans="2:23">
      <c r="B64" s="76"/>
      <c r="V64" s="12"/>
      <c r="W64" s="12"/>
    </row>
    <row r="65" spans="2:23">
      <c r="B65" s="76"/>
      <c r="V65" s="12"/>
      <c r="W65" s="12"/>
    </row>
    <row r="66" spans="2:23">
      <c r="B66" s="76"/>
      <c r="V66" s="12"/>
      <c r="W66" s="12"/>
    </row>
    <row r="67" spans="2:23">
      <c r="B67" s="76"/>
      <c r="V67" s="12"/>
      <c r="W67" s="12"/>
    </row>
    <row r="68" spans="2:23">
      <c r="B68" s="76"/>
      <c r="V68" s="12"/>
      <c r="W68" s="12"/>
    </row>
    <row r="69" spans="2:23">
      <c r="B69" s="76"/>
      <c r="V69" s="12"/>
      <c r="W69" s="12"/>
    </row>
    <row r="70" spans="2:23">
      <c r="B70" s="76"/>
      <c r="V70" s="12"/>
      <c r="W70" s="12"/>
    </row>
    <row r="71" spans="2:23">
      <c r="B71" s="76"/>
      <c r="V71" s="12"/>
      <c r="W71" s="12"/>
    </row>
    <row r="72" spans="2:23">
      <c r="B72" s="76"/>
      <c r="V72" s="12"/>
      <c r="W72" s="12"/>
    </row>
    <row r="73" spans="2:23">
      <c r="B73" s="76"/>
      <c r="V73" s="12"/>
      <c r="W73" s="12"/>
    </row>
    <row r="74" spans="2:23">
      <c r="B74" s="76"/>
      <c r="V74" s="12"/>
      <c r="W74" s="12"/>
    </row>
    <row r="75" spans="2:23">
      <c r="B75" s="76"/>
      <c r="V75" s="12"/>
      <c r="W75" s="12"/>
    </row>
    <row r="76" spans="2:23">
      <c r="B76" s="76"/>
      <c r="V76" s="12"/>
      <c r="W76" s="12"/>
    </row>
    <row r="77" spans="2:23">
      <c r="B77" s="76"/>
      <c r="V77" s="12"/>
      <c r="W77" s="12"/>
    </row>
    <row r="78" spans="2:23">
      <c r="B78" s="76"/>
      <c r="V78" s="12"/>
      <c r="W78" s="12"/>
    </row>
    <row r="79" spans="2:23">
      <c r="B79" s="76"/>
      <c r="V79" s="12"/>
      <c r="W79" s="12"/>
    </row>
    <row r="80" spans="2:23">
      <c r="B80" s="76"/>
      <c r="V80" s="12"/>
      <c r="W80" s="12"/>
    </row>
    <row r="81" spans="2:23">
      <c r="B81" s="76"/>
      <c r="V81" s="12"/>
      <c r="W81" s="12"/>
    </row>
    <row r="82" spans="2:23">
      <c r="B82" s="76"/>
      <c r="V82" s="12"/>
      <c r="W82" s="12"/>
    </row>
    <row r="83" spans="2:23">
      <c r="B83" s="76"/>
      <c r="V83" s="12"/>
      <c r="W83" s="12"/>
    </row>
    <row r="84" spans="2:23">
      <c r="B84" s="76"/>
      <c r="V84" s="12"/>
      <c r="W84" s="12"/>
    </row>
    <row r="85" spans="2:23">
      <c r="B85" s="76"/>
      <c r="V85" s="12"/>
      <c r="W85" s="12"/>
    </row>
    <row r="86" spans="2:23">
      <c r="B86" s="76"/>
      <c r="V86" s="12"/>
      <c r="W86" s="12"/>
    </row>
    <row r="87" spans="2:23">
      <c r="B87" s="76"/>
      <c r="V87" s="12"/>
      <c r="W87" s="12"/>
    </row>
    <row r="88" spans="2:23">
      <c r="B88" s="76"/>
      <c r="V88" s="12"/>
      <c r="W88" s="12"/>
    </row>
    <row r="89" spans="2:23">
      <c r="B89" s="76"/>
      <c r="V89" s="12"/>
      <c r="W89" s="12"/>
    </row>
    <row r="90" spans="2:23">
      <c r="B90" s="76"/>
      <c r="V90" s="12"/>
      <c r="W90" s="12"/>
    </row>
    <row r="91" spans="2:23">
      <c r="B91" s="76"/>
      <c r="V91" s="12"/>
      <c r="W91" s="12"/>
    </row>
    <row r="92" spans="2:23">
      <c r="B92" s="76"/>
      <c r="V92" s="12"/>
      <c r="W92" s="12"/>
    </row>
    <row r="93" spans="2:23">
      <c r="B93" s="76"/>
      <c r="V93" s="12"/>
      <c r="W93" s="12"/>
    </row>
    <row r="94" spans="2:23">
      <c r="B94" s="76"/>
      <c r="V94" s="12"/>
      <c r="W94" s="12"/>
    </row>
    <row r="95" spans="2:23">
      <c r="B95" s="76"/>
      <c r="V95" s="12"/>
      <c r="W95" s="12"/>
    </row>
    <row r="96" spans="2:23">
      <c r="B96" s="76"/>
      <c r="V96" s="12"/>
      <c r="W96" s="12"/>
    </row>
    <row r="97" spans="1:23">
      <c r="B97" s="76"/>
      <c r="V97" s="12"/>
      <c r="W97" s="12"/>
    </row>
    <row r="98" spans="1:23">
      <c r="B98" s="76"/>
      <c r="V98" s="12"/>
      <c r="W98" s="12"/>
    </row>
    <row r="99" spans="1:23">
      <c r="B99" s="76"/>
      <c r="V99" s="12"/>
      <c r="W99" s="12"/>
    </row>
    <row r="100" spans="1:23">
      <c r="B100" s="76"/>
      <c r="V100" s="12"/>
      <c r="W100" s="12"/>
    </row>
    <row r="101" spans="1:23">
      <c r="B101" s="76"/>
      <c r="V101" s="12"/>
      <c r="W101" s="12"/>
    </row>
    <row r="102" spans="1:23">
      <c r="A102" s="2"/>
      <c r="B102" s="76"/>
      <c r="V102" s="12"/>
      <c r="W102" s="12"/>
    </row>
    <row r="103" spans="1:23">
      <c r="A103" s="2"/>
      <c r="B103" s="76"/>
      <c r="V103" s="12"/>
      <c r="W103" s="12"/>
    </row>
    <row r="104" spans="1:23">
      <c r="B104" s="76"/>
      <c r="V104" s="12"/>
      <c r="W104" s="12"/>
    </row>
    <row r="105" spans="1:23">
      <c r="B105" s="76"/>
      <c r="V105" s="12"/>
      <c r="W105" s="12"/>
    </row>
    <row r="106" spans="1:23">
      <c r="B106" s="76"/>
      <c r="V106" s="12"/>
      <c r="W106" s="12"/>
    </row>
    <row r="107" spans="1:23">
      <c r="A107" s="14"/>
      <c r="B107" s="76"/>
      <c r="V107" s="12"/>
      <c r="W107" s="12"/>
    </row>
    <row r="108" spans="1:23">
      <c r="B108" s="76"/>
      <c r="V108" s="12"/>
      <c r="W108" s="12"/>
    </row>
    <row r="109" spans="1:23">
      <c r="B109" s="76"/>
      <c r="V109" s="12"/>
      <c r="W109" s="12"/>
    </row>
    <row r="110" spans="1:23">
      <c r="B110" s="76"/>
      <c r="V110" s="12"/>
      <c r="W110" s="12"/>
    </row>
    <row r="111" spans="1:23">
      <c r="B111" s="76"/>
      <c r="V111" s="12"/>
      <c r="W111" s="12"/>
    </row>
    <row r="112" spans="1:23">
      <c r="B112" s="76"/>
      <c r="V112" s="12"/>
      <c r="W112" s="12"/>
    </row>
    <row r="113" spans="1:23">
      <c r="B113" s="76"/>
      <c r="V113" s="12"/>
      <c r="W113" s="12"/>
    </row>
    <row r="114" spans="1:23">
      <c r="B114" s="76"/>
      <c r="V114" s="12"/>
      <c r="W114" s="12"/>
    </row>
    <row r="115" spans="1:23">
      <c r="A115" s="11"/>
      <c r="B115" s="76"/>
      <c r="N115" s="17"/>
      <c r="O115" s="34"/>
      <c r="P115" s="31"/>
      <c r="Q115" s="17"/>
      <c r="R115" s="18"/>
      <c r="S115" s="18"/>
      <c r="T115" s="18"/>
      <c r="U115" s="18"/>
      <c r="W115" s="30"/>
    </row>
    <row r="116" spans="1:23">
      <c r="A116" s="11"/>
      <c r="B116" s="76"/>
      <c r="N116" s="17"/>
      <c r="O116" s="17"/>
      <c r="P116" s="31"/>
      <c r="Q116" s="17"/>
      <c r="R116" s="18"/>
      <c r="S116" s="18"/>
      <c r="T116" s="18"/>
      <c r="U116" s="18"/>
      <c r="W116" s="30"/>
    </row>
    <row r="117" spans="1:23">
      <c r="A117" s="11"/>
      <c r="B117" s="76"/>
      <c r="V117" s="12"/>
      <c r="W117" s="12"/>
    </row>
    <row r="118" spans="1:23">
      <c r="A118" s="11"/>
      <c r="B118" s="76"/>
      <c r="V118" s="12"/>
      <c r="W118" s="12"/>
    </row>
    <row r="119" spans="1:23">
      <c r="A119" s="11"/>
      <c r="B119" s="76"/>
      <c r="V119" s="12"/>
      <c r="W119" s="12"/>
    </row>
    <row r="120" spans="1:23">
      <c r="A120" s="11"/>
      <c r="B120" s="76"/>
      <c r="V120" s="12"/>
      <c r="W120" s="12"/>
    </row>
    <row r="121" spans="1:23">
      <c r="A121" s="11"/>
      <c r="B121" s="76"/>
      <c r="V121" s="12"/>
      <c r="W121" s="12"/>
    </row>
    <row r="122" spans="1:23">
      <c r="A122" s="11"/>
      <c r="B122" s="76"/>
      <c r="V122" s="12"/>
      <c r="W122" s="12"/>
    </row>
    <row r="123" spans="1:23">
      <c r="A123" s="11"/>
      <c r="B123" s="76"/>
      <c r="V123" s="12"/>
      <c r="W123" s="12"/>
    </row>
    <row r="124" spans="1:23">
      <c r="A124" s="11"/>
      <c r="B124" s="76"/>
      <c r="V124" s="12"/>
      <c r="W124" s="12"/>
    </row>
    <row r="125" spans="1:23">
      <c r="A125" s="11"/>
      <c r="B125" s="76"/>
      <c r="V125" s="12"/>
      <c r="W125" s="12"/>
    </row>
    <row r="126" spans="1:23">
      <c r="A126" s="11"/>
      <c r="B126" s="76"/>
      <c r="V126" s="12"/>
      <c r="W126" s="12"/>
    </row>
    <row r="127" spans="1:23">
      <c r="B127" s="76"/>
      <c r="V127" s="12"/>
      <c r="W127" s="12"/>
    </row>
    <row r="128" spans="1:23">
      <c r="B128" s="76"/>
      <c r="E128" s="12"/>
      <c r="F128" s="12"/>
      <c r="G128" s="12"/>
      <c r="H128" s="12"/>
      <c r="V128" s="12"/>
      <c r="W128" s="12"/>
    </row>
    <row r="129" spans="2:23">
      <c r="B129" s="76"/>
      <c r="E129" s="12"/>
      <c r="F129" s="12"/>
      <c r="G129" s="12"/>
      <c r="H129" s="12"/>
      <c r="V129" s="12"/>
      <c r="W129" s="12"/>
    </row>
    <row r="130" spans="2:23">
      <c r="B130" s="76"/>
      <c r="E130" s="12"/>
      <c r="F130" s="12"/>
      <c r="G130" s="12"/>
      <c r="H130" s="12"/>
      <c r="V130" s="12"/>
      <c r="W130" s="12"/>
    </row>
    <row r="131" spans="2:23">
      <c r="B131" s="76"/>
      <c r="E131" s="12"/>
      <c r="F131" s="12"/>
      <c r="G131" s="12"/>
      <c r="H131" s="12"/>
      <c r="V131" s="12"/>
      <c r="W131" s="12"/>
    </row>
  </sheetData>
  <sortState ref="A2:W133">
    <sortCondition ref="C2:C133"/>
    <sortCondition descending="1" ref="I2:I133"/>
  </sortState>
  <phoneticPr fontId="0" type="noConversion"/>
  <pageMargins left="0.25" right="0.25" top="0.75" bottom="0.75" header="0.5" footer="0.5"/>
  <pageSetup orientation="landscape" horizontalDpi="4294967293" verticalDpi="4294967293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workbookViewId="0">
      <selection activeCell="L8" sqref="L8"/>
    </sheetView>
  </sheetViews>
  <sheetFormatPr baseColWidth="10" defaultColWidth="8.83203125" defaultRowHeight="21" x14ac:dyDescent="0"/>
  <cols>
    <col min="1" max="1" width="22.5" style="12" bestFit="1" customWidth="1"/>
    <col min="2" max="2" width="11.6640625" style="12" bestFit="1" customWidth="1"/>
    <col min="3" max="3" width="8.1640625" style="12" customWidth="1"/>
    <col min="4" max="4" width="13" style="12" bestFit="1" customWidth="1"/>
    <col min="5" max="8" width="5.33203125" style="1" customWidth="1"/>
    <col min="9" max="9" width="8.83203125" style="12"/>
    <col min="10" max="11" width="2.5" style="12" customWidth="1"/>
    <col min="12" max="12" width="14.33203125" style="27" bestFit="1" customWidth="1"/>
    <col min="13" max="13" width="17.33203125" style="12" bestFit="1" customWidth="1"/>
    <col min="14" max="14" width="12.33203125" style="12" bestFit="1" customWidth="1"/>
    <col min="15" max="20" width="8.83203125" style="12"/>
    <col min="21" max="21" width="14.33203125" style="27" bestFit="1" customWidth="1"/>
    <col min="22" max="16384" width="8.83203125" style="12"/>
  </cols>
  <sheetData>
    <row r="1" spans="1:21" s="11" customFormat="1">
      <c r="A1" s="11" t="s">
        <v>165</v>
      </c>
      <c r="B1" s="11" t="s">
        <v>1</v>
      </c>
      <c r="C1" s="21" t="s">
        <v>2</v>
      </c>
      <c r="D1" s="25" t="s">
        <v>31</v>
      </c>
      <c r="E1" s="13">
        <v>1</v>
      </c>
      <c r="F1" s="13">
        <v>2</v>
      </c>
      <c r="G1" s="13">
        <v>3</v>
      </c>
      <c r="H1" s="13">
        <v>4</v>
      </c>
      <c r="I1" s="11" t="s">
        <v>4</v>
      </c>
      <c r="L1" s="26"/>
      <c r="M1" s="32"/>
      <c r="N1" s="32"/>
      <c r="O1" s="47"/>
      <c r="P1" s="33"/>
      <c r="Q1" s="33"/>
      <c r="R1" s="33"/>
      <c r="S1" s="33"/>
      <c r="T1" s="32"/>
      <c r="U1" s="48"/>
    </row>
    <row r="2" spans="1:21">
      <c r="A2" s="12" t="s">
        <v>118</v>
      </c>
      <c r="B2" s="12" t="s">
        <v>119</v>
      </c>
      <c r="C2" s="12" t="s">
        <v>110</v>
      </c>
      <c r="D2" s="12" t="s">
        <v>29</v>
      </c>
      <c r="E2" s="44">
        <v>25</v>
      </c>
      <c r="F2" s="1">
        <v>23</v>
      </c>
      <c r="G2" s="44">
        <v>25</v>
      </c>
      <c r="H2" s="44">
        <v>25</v>
      </c>
      <c r="I2" s="12">
        <f t="shared" ref="I2:I11" si="0">SUM(E2:H2)</f>
        <v>98</v>
      </c>
      <c r="L2" s="27">
        <v>25</v>
      </c>
    </row>
    <row r="3" spans="1:21">
      <c r="A3" s="12" t="s">
        <v>117</v>
      </c>
      <c r="B3" s="12" t="s">
        <v>116</v>
      </c>
      <c r="C3" s="12" t="s">
        <v>44</v>
      </c>
      <c r="D3" s="12" t="s">
        <v>29</v>
      </c>
      <c r="E3" s="1">
        <v>24</v>
      </c>
      <c r="F3" s="1">
        <v>23</v>
      </c>
      <c r="G3" s="1">
        <v>24</v>
      </c>
      <c r="H3" s="1">
        <v>24</v>
      </c>
      <c r="I3" s="12">
        <f t="shared" si="0"/>
        <v>95</v>
      </c>
    </row>
    <row r="4" spans="1:21">
      <c r="A4" s="12" t="s">
        <v>114</v>
      </c>
      <c r="B4" s="12" t="s">
        <v>115</v>
      </c>
      <c r="C4" s="12" t="s">
        <v>110</v>
      </c>
      <c r="D4" s="12" t="s">
        <v>29</v>
      </c>
      <c r="E4" s="1">
        <v>22</v>
      </c>
      <c r="F4" s="1">
        <v>23</v>
      </c>
      <c r="G4" s="1">
        <v>24</v>
      </c>
      <c r="H4" s="44">
        <v>25</v>
      </c>
      <c r="I4" s="12">
        <f t="shared" si="0"/>
        <v>94</v>
      </c>
      <c r="M4" s="17"/>
      <c r="N4" s="17"/>
      <c r="O4" s="17"/>
      <c r="P4" s="18"/>
      <c r="Q4" s="18"/>
      <c r="R4" s="18"/>
      <c r="S4" s="18"/>
      <c r="T4" s="17"/>
      <c r="U4" s="30"/>
    </row>
    <row r="5" spans="1:21">
      <c r="A5" s="12" t="s">
        <v>87</v>
      </c>
      <c r="B5" s="50" t="s">
        <v>88</v>
      </c>
      <c r="C5" s="12" t="s">
        <v>44</v>
      </c>
      <c r="D5" s="12" t="s">
        <v>29</v>
      </c>
      <c r="E5" s="1">
        <v>24</v>
      </c>
      <c r="F5" s="1">
        <v>23</v>
      </c>
      <c r="G5" s="44">
        <v>25</v>
      </c>
      <c r="H5" s="1">
        <v>22</v>
      </c>
      <c r="I5" s="12">
        <f t="shared" si="0"/>
        <v>94</v>
      </c>
    </row>
    <row r="6" spans="1:21">
      <c r="A6" s="56" t="s">
        <v>137</v>
      </c>
      <c r="B6" s="56" t="s">
        <v>138</v>
      </c>
      <c r="C6" s="56" t="s">
        <v>110</v>
      </c>
      <c r="D6" s="56" t="s">
        <v>29</v>
      </c>
      <c r="E6" s="57">
        <v>22</v>
      </c>
      <c r="F6" s="57">
        <v>22</v>
      </c>
      <c r="G6" s="70">
        <v>25</v>
      </c>
      <c r="H6" s="57">
        <v>23</v>
      </c>
      <c r="I6" s="56">
        <f t="shared" si="0"/>
        <v>92</v>
      </c>
      <c r="J6" s="56"/>
      <c r="K6" s="56"/>
      <c r="L6" s="63"/>
    </row>
    <row r="7" spans="1:21">
      <c r="A7" s="12" t="s">
        <v>104</v>
      </c>
      <c r="B7" s="12" t="s">
        <v>105</v>
      </c>
      <c r="C7" s="12" t="s">
        <v>48</v>
      </c>
      <c r="D7" s="12" t="s">
        <v>29</v>
      </c>
      <c r="E7" s="44">
        <v>25</v>
      </c>
      <c r="F7" s="1">
        <v>22</v>
      </c>
      <c r="G7" s="1">
        <v>22</v>
      </c>
      <c r="H7" s="1">
        <v>22</v>
      </c>
      <c r="I7" s="12">
        <f t="shared" si="0"/>
        <v>91</v>
      </c>
      <c r="L7" s="27">
        <v>25</v>
      </c>
      <c r="M7" s="17"/>
      <c r="N7" s="17"/>
      <c r="O7" s="17"/>
      <c r="P7" s="18"/>
      <c r="Q7" s="18"/>
      <c r="R7" s="18"/>
      <c r="S7" s="18"/>
      <c r="T7" s="17"/>
      <c r="U7" s="30"/>
    </row>
    <row r="8" spans="1:21">
      <c r="A8" s="12" t="s">
        <v>91</v>
      </c>
      <c r="B8" s="12" t="s">
        <v>92</v>
      </c>
      <c r="C8" s="12" t="s">
        <v>44</v>
      </c>
      <c r="D8" s="12" t="s">
        <v>29</v>
      </c>
      <c r="E8" s="1">
        <v>23</v>
      </c>
      <c r="F8" s="1">
        <v>21</v>
      </c>
      <c r="G8" s="44">
        <v>25</v>
      </c>
      <c r="H8" s="1">
        <v>21</v>
      </c>
      <c r="I8" s="12">
        <f t="shared" si="0"/>
        <v>90</v>
      </c>
    </row>
    <row r="9" spans="1:21">
      <c r="A9" s="12" t="s">
        <v>101</v>
      </c>
      <c r="B9" s="12" t="s">
        <v>102</v>
      </c>
      <c r="C9" s="12" t="s">
        <v>48</v>
      </c>
      <c r="D9" s="12" t="s">
        <v>29</v>
      </c>
      <c r="E9" s="1">
        <v>23</v>
      </c>
      <c r="F9" s="1">
        <v>22</v>
      </c>
      <c r="G9" s="1">
        <v>21</v>
      </c>
      <c r="H9" s="1">
        <v>23</v>
      </c>
      <c r="I9" s="12">
        <f t="shared" si="0"/>
        <v>89</v>
      </c>
      <c r="M9" s="17"/>
      <c r="N9" s="17"/>
      <c r="O9" s="17"/>
      <c r="P9" s="18"/>
      <c r="Q9" s="18"/>
      <c r="R9" s="18"/>
      <c r="S9" s="18"/>
      <c r="T9" s="17"/>
      <c r="U9" s="30"/>
    </row>
    <row r="10" spans="1:21">
      <c r="A10" s="12" t="s">
        <v>139</v>
      </c>
      <c r="B10" s="12" t="s">
        <v>140</v>
      </c>
      <c r="C10" s="12" t="s">
        <v>48</v>
      </c>
      <c r="D10" s="12" t="s">
        <v>29</v>
      </c>
      <c r="E10" s="1">
        <v>20</v>
      </c>
      <c r="F10" s="1">
        <v>23</v>
      </c>
      <c r="G10" s="1">
        <v>21</v>
      </c>
      <c r="H10" s="1">
        <v>24</v>
      </c>
      <c r="I10" s="12">
        <f t="shared" si="0"/>
        <v>88</v>
      </c>
      <c r="M10" s="32"/>
      <c r="N10" s="17"/>
      <c r="O10" s="17"/>
      <c r="P10" s="18"/>
      <c r="Q10" s="18"/>
      <c r="R10" s="18"/>
      <c r="S10" s="18"/>
      <c r="T10" s="17"/>
    </row>
    <row r="11" spans="1:21">
      <c r="A11" s="12" t="s">
        <v>121</v>
      </c>
      <c r="B11" s="12" t="s">
        <v>122</v>
      </c>
      <c r="C11" s="12" t="s">
        <v>44</v>
      </c>
      <c r="D11" s="12" t="s">
        <v>29</v>
      </c>
      <c r="E11" s="1">
        <v>19</v>
      </c>
      <c r="F11" s="1">
        <v>20</v>
      </c>
      <c r="G11" s="1">
        <v>18</v>
      </c>
      <c r="H11" s="1">
        <v>21</v>
      </c>
      <c r="I11" s="12">
        <f t="shared" si="0"/>
        <v>78</v>
      </c>
    </row>
    <row r="13" spans="1:21">
      <c r="D13" s="87">
        <v>50</v>
      </c>
    </row>
    <row r="22" spans="1:2">
      <c r="A22" s="2"/>
    </row>
    <row r="27" spans="1:2">
      <c r="B27" s="2"/>
    </row>
    <row r="30" spans="1:2">
      <c r="B30" s="2"/>
    </row>
    <row r="64" spans="1:1">
      <c r="A64" s="2"/>
    </row>
    <row r="65" spans="1:21">
      <c r="A65" s="2"/>
    </row>
    <row r="69" spans="1:21">
      <c r="A69" s="14"/>
    </row>
    <row r="77" spans="1:21">
      <c r="A77" s="11"/>
      <c r="M77" s="17"/>
      <c r="N77" s="17"/>
      <c r="O77" s="17"/>
      <c r="P77" s="18"/>
      <c r="Q77" s="18"/>
      <c r="R77" s="18"/>
      <c r="S77" s="18"/>
      <c r="T77" s="17"/>
      <c r="U77" s="30"/>
    </row>
    <row r="78" spans="1:21">
      <c r="A78" s="11"/>
      <c r="M78" s="17"/>
      <c r="N78" s="17"/>
      <c r="O78" s="17"/>
      <c r="P78" s="18"/>
      <c r="Q78" s="18"/>
      <c r="R78" s="18"/>
      <c r="S78" s="18"/>
      <c r="T78" s="17"/>
      <c r="U78" s="30"/>
    </row>
    <row r="79" spans="1:21">
      <c r="A79" s="11"/>
    </row>
    <row r="80" spans="1:2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</sheetData>
  <sortState ref="A2:V126">
    <sortCondition descending="1" ref="I2:I126"/>
  </sortState>
  <phoneticPr fontId="0" type="noConversion"/>
  <conditionalFormatting sqref="M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" right="0.5" top="1" bottom="1" header="0.5" footer="0.5"/>
  <pageSetup orientation="landscape" horizontalDpi="4294967293" verticalDpi="4294967293"/>
  <headerFooter alignWithMargins="0">
    <oddHeader>&amp;C&amp;14&amp;A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selection activeCell="F8" sqref="F8"/>
    </sheetView>
  </sheetViews>
  <sheetFormatPr baseColWidth="10" defaultColWidth="8.83203125" defaultRowHeight="21" x14ac:dyDescent="0"/>
  <cols>
    <col min="1" max="1" width="40.5" style="12" customWidth="1"/>
    <col min="2" max="2" width="12.83203125" style="12" bestFit="1" customWidth="1"/>
    <col min="3" max="3" width="11.5" style="1" bestFit="1" customWidth="1"/>
    <col min="4" max="4" width="8.6640625" style="1" bestFit="1" customWidth="1"/>
    <col min="5" max="5" width="9.1640625" style="12" bestFit="1" customWidth="1"/>
    <col min="6" max="6" width="14.33203125" style="51" bestFit="1" customWidth="1"/>
    <col min="7" max="8" width="5.33203125" style="1" customWidth="1"/>
    <col min="9" max="9" width="2.5" style="1" bestFit="1" customWidth="1"/>
    <col min="10" max="10" width="8.83203125" style="12"/>
    <col min="11" max="12" width="2.5" style="12" customWidth="1"/>
    <col min="13" max="16384" width="8.83203125" style="12"/>
  </cols>
  <sheetData>
    <row r="1" spans="1:9">
      <c r="A1" s="11" t="s">
        <v>82</v>
      </c>
      <c r="C1" s="1" t="s">
        <v>25</v>
      </c>
      <c r="D1" s="1" t="s">
        <v>26</v>
      </c>
      <c r="E1" s="12" t="s">
        <v>4</v>
      </c>
    </row>
    <row r="2" spans="1:9">
      <c r="A2" s="12" t="s">
        <v>114</v>
      </c>
      <c r="B2" s="12" t="s">
        <v>115</v>
      </c>
      <c r="C2" s="12">
        <v>94</v>
      </c>
      <c r="D2" s="1">
        <v>89</v>
      </c>
      <c r="E2" s="12">
        <f t="shared" ref="E2:E8" si="0">SUM(C2:D2)</f>
        <v>183</v>
      </c>
      <c r="F2" s="61">
        <v>35</v>
      </c>
      <c r="H2" s="12"/>
      <c r="I2" s="12"/>
    </row>
    <row r="3" spans="1:9">
      <c r="A3" s="12" t="s">
        <v>118</v>
      </c>
      <c r="B3" s="12" t="s">
        <v>119</v>
      </c>
      <c r="C3" s="12">
        <v>98</v>
      </c>
      <c r="D3" s="1">
        <v>83</v>
      </c>
      <c r="E3" s="12">
        <f t="shared" si="0"/>
        <v>181</v>
      </c>
      <c r="F3" s="61"/>
      <c r="H3" s="12"/>
      <c r="I3" s="12"/>
    </row>
    <row r="4" spans="1:9">
      <c r="A4" s="56" t="s">
        <v>137</v>
      </c>
      <c r="B4" s="56" t="s">
        <v>138</v>
      </c>
      <c r="C4" s="56">
        <v>92</v>
      </c>
      <c r="D4" s="57">
        <v>82</v>
      </c>
      <c r="E4" s="56">
        <f t="shared" si="0"/>
        <v>174</v>
      </c>
      <c r="F4" s="94"/>
      <c r="H4" s="12"/>
      <c r="I4" s="12"/>
    </row>
    <row r="5" spans="1:9">
      <c r="A5" s="12" t="s">
        <v>87</v>
      </c>
      <c r="B5" s="50" t="s">
        <v>88</v>
      </c>
      <c r="C5" s="17">
        <v>94</v>
      </c>
      <c r="D5" s="18">
        <v>71</v>
      </c>
      <c r="E5" s="17">
        <f t="shared" si="0"/>
        <v>165</v>
      </c>
      <c r="F5" s="54">
        <v>35</v>
      </c>
      <c r="H5" s="12"/>
      <c r="I5" s="12"/>
    </row>
    <row r="6" spans="1:9">
      <c r="A6" s="12" t="s">
        <v>101</v>
      </c>
      <c r="B6" s="12" t="s">
        <v>102</v>
      </c>
      <c r="C6" s="12">
        <v>89</v>
      </c>
      <c r="D6" s="1">
        <v>71</v>
      </c>
      <c r="E6" s="12">
        <f t="shared" si="0"/>
        <v>160</v>
      </c>
      <c r="H6" s="12"/>
      <c r="I6" s="12"/>
    </row>
    <row r="7" spans="1:9">
      <c r="A7" s="12" t="s">
        <v>139</v>
      </c>
      <c r="B7" s="12" t="s">
        <v>140</v>
      </c>
      <c r="C7" s="12">
        <v>88</v>
      </c>
      <c r="D7" s="1">
        <v>71</v>
      </c>
      <c r="E7" s="12">
        <f t="shared" si="0"/>
        <v>159</v>
      </c>
      <c r="H7" s="12"/>
      <c r="I7" s="12" t="s">
        <v>1</v>
      </c>
    </row>
    <row r="8" spans="1:9">
      <c r="A8" s="12" t="s">
        <v>104</v>
      </c>
      <c r="B8" s="12" t="s">
        <v>105</v>
      </c>
      <c r="C8" s="12">
        <v>91</v>
      </c>
      <c r="D8" s="1">
        <v>62</v>
      </c>
      <c r="E8" s="12">
        <f t="shared" si="0"/>
        <v>153</v>
      </c>
      <c r="F8" s="61"/>
      <c r="H8" s="12"/>
      <c r="I8" s="12"/>
    </row>
    <row r="9" spans="1:9">
      <c r="C9" s="12"/>
      <c r="H9" s="12"/>
      <c r="I9" s="12"/>
    </row>
    <row r="10" spans="1:9">
      <c r="C10" s="12"/>
      <c r="E10" s="1"/>
      <c r="H10" s="12"/>
      <c r="I10" s="12"/>
    </row>
    <row r="11" spans="1:9">
      <c r="A11" s="11"/>
      <c r="C11" s="12"/>
      <c r="D11" s="3"/>
      <c r="E11" s="3"/>
      <c r="G11" s="3"/>
      <c r="H11" s="12"/>
      <c r="I11" s="12"/>
    </row>
    <row r="12" spans="1:9">
      <c r="A12" s="14"/>
      <c r="C12" s="12"/>
      <c r="E12" s="1"/>
      <c r="H12" s="12"/>
      <c r="I12" s="12"/>
    </row>
    <row r="13" spans="1:9">
      <c r="C13" s="12"/>
      <c r="D13" s="3"/>
      <c r="E13" s="1"/>
      <c r="G13" s="3"/>
      <c r="H13" s="12"/>
      <c r="I13" s="12"/>
    </row>
    <row r="14" spans="1:9">
      <c r="C14" s="12"/>
      <c r="E14" s="1"/>
      <c r="H14" s="12"/>
      <c r="I14" s="12"/>
    </row>
    <row r="15" spans="1:9">
      <c r="C15" s="12"/>
      <c r="E15" s="1"/>
      <c r="H15" s="12"/>
      <c r="I15" s="12"/>
    </row>
    <row r="16" spans="1:9">
      <c r="A16" s="11"/>
      <c r="C16" s="12"/>
      <c r="E16" s="1"/>
      <c r="H16" s="12"/>
      <c r="I16" s="12"/>
    </row>
    <row r="17" spans="1:11">
      <c r="C17" s="12"/>
      <c r="E17" s="1"/>
      <c r="H17" s="12"/>
      <c r="I17" s="12"/>
    </row>
    <row r="18" spans="1:11">
      <c r="C18" s="12"/>
      <c r="E18" s="1"/>
      <c r="F18" s="52"/>
      <c r="H18" s="12"/>
      <c r="I18" s="12"/>
    </row>
    <row r="19" spans="1:11">
      <c r="B19" s="50"/>
      <c r="C19" s="12"/>
      <c r="E19" s="3"/>
      <c r="G19" s="3"/>
      <c r="H19" s="12"/>
      <c r="I19" s="12"/>
    </row>
    <row r="20" spans="1:11" s="11" customFormat="1">
      <c r="A20" s="12"/>
      <c r="B20" s="12"/>
      <c r="C20" s="12"/>
      <c r="D20" s="1"/>
      <c r="E20" s="1"/>
      <c r="F20" s="51"/>
      <c r="G20" s="1"/>
      <c r="H20" s="12"/>
      <c r="I20" s="12"/>
      <c r="J20" s="12"/>
      <c r="K20" s="12"/>
    </row>
    <row r="21" spans="1:11">
      <c r="A21" s="11"/>
      <c r="C21" s="12"/>
      <c r="E21" s="1"/>
      <c r="H21" s="12"/>
      <c r="I21" s="12"/>
    </row>
    <row r="22" spans="1:11">
      <c r="B22" s="2"/>
      <c r="C22" s="12"/>
      <c r="E22" s="1"/>
      <c r="F22" s="52"/>
      <c r="H22" s="12"/>
      <c r="I22" s="12"/>
    </row>
    <row r="23" spans="1:11">
      <c r="F23" s="52"/>
    </row>
    <row r="24" spans="1:11" s="17" customFormat="1">
      <c r="A24" s="12"/>
      <c r="B24" s="12"/>
      <c r="C24" s="1"/>
      <c r="D24" s="1"/>
      <c r="E24" s="12"/>
      <c r="F24" s="51"/>
      <c r="G24" s="1"/>
      <c r="H24" s="3"/>
      <c r="I24" s="1"/>
      <c r="J24" s="12"/>
      <c r="K24" s="12"/>
    </row>
    <row r="27" spans="1:11">
      <c r="G27" s="3"/>
    </row>
    <row r="35" spans="1:11">
      <c r="F35" s="52"/>
      <c r="G35" s="3"/>
      <c r="I35" s="3"/>
    </row>
    <row r="37" spans="1:11" s="17" customFormat="1">
      <c r="A37" s="12"/>
      <c r="B37" s="12"/>
      <c r="C37" s="1"/>
      <c r="D37" s="1"/>
      <c r="E37" s="12"/>
      <c r="F37" s="52"/>
      <c r="G37" s="1"/>
      <c r="H37" s="3"/>
      <c r="I37" s="1"/>
      <c r="J37" s="12"/>
      <c r="K37" s="12"/>
    </row>
    <row r="39" spans="1:11">
      <c r="I39" s="20"/>
    </row>
    <row r="45" spans="1:11">
      <c r="F45" s="52"/>
      <c r="H45" s="3"/>
    </row>
    <row r="46" spans="1:11">
      <c r="F46" s="52"/>
      <c r="G46" s="3"/>
      <c r="H46" s="3"/>
      <c r="I46" s="3"/>
      <c r="J46" s="4"/>
    </row>
    <row r="48" spans="1:11">
      <c r="K48" s="12" t="s">
        <v>1</v>
      </c>
    </row>
    <row r="51" spans="6:11">
      <c r="F51" s="52"/>
    </row>
    <row r="53" spans="6:11">
      <c r="K53" s="12" t="s">
        <v>1</v>
      </c>
    </row>
    <row r="55" spans="6:11">
      <c r="F55" s="52"/>
      <c r="G55" s="3"/>
    </row>
    <row r="58" spans="6:11">
      <c r="K58" s="12" t="s">
        <v>1</v>
      </c>
    </row>
    <row r="62" spans="6:11">
      <c r="I62" s="3"/>
    </row>
    <row r="74" spans="1:9">
      <c r="A74" s="11"/>
    </row>
    <row r="75" spans="1:9">
      <c r="A75" s="11"/>
    </row>
    <row r="76" spans="1:9">
      <c r="A76" s="11"/>
    </row>
    <row r="77" spans="1:9">
      <c r="A77" s="11"/>
    </row>
    <row r="78" spans="1:9">
      <c r="A78" s="11"/>
    </row>
    <row r="79" spans="1:9">
      <c r="A79" s="11"/>
      <c r="I79" s="3"/>
    </row>
    <row r="80" spans="1:9">
      <c r="A80" s="11"/>
    </row>
    <row r="81" spans="1:11">
      <c r="A81" s="11"/>
    </row>
    <row r="82" spans="1:11">
      <c r="A82" s="11"/>
      <c r="B82" s="11"/>
      <c r="C82" s="13"/>
      <c r="D82" s="13"/>
      <c r="E82" s="11"/>
      <c r="F82" s="53"/>
      <c r="G82" s="13"/>
      <c r="H82" s="13"/>
      <c r="I82" s="13"/>
      <c r="J82" s="11"/>
      <c r="K82" s="11"/>
    </row>
    <row r="83" spans="1:11">
      <c r="I83" s="3"/>
    </row>
    <row r="84" spans="1:11">
      <c r="F84" s="52"/>
      <c r="G84" s="3"/>
      <c r="I84" s="3"/>
    </row>
    <row r="85" spans="1:11">
      <c r="H85" s="3"/>
      <c r="I85" s="3"/>
    </row>
    <row r="86" spans="1:11">
      <c r="H86" s="3"/>
      <c r="I86" s="3"/>
    </row>
    <row r="87" spans="1:11">
      <c r="H87" s="3"/>
    </row>
    <row r="88" spans="1:11">
      <c r="H88" s="3"/>
    </row>
    <row r="90" spans="1:11">
      <c r="G90" s="3"/>
    </row>
    <row r="91" spans="1:11">
      <c r="H91" s="3"/>
      <c r="I91" s="3"/>
    </row>
    <row r="92" spans="1:11">
      <c r="A92" s="17"/>
      <c r="B92" s="17"/>
      <c r="C92" s="18"/>
      <c r="D92" s="18"/>
      <c r="E92" s="17"/>
      <c r="F92" s="54"/>
      <c r="G92" s="18"/>
      <c r="H92" s="18"/>
      <c r="I92" s="18"/>
      <c r="J92" s="17"/>
      <c r="K92" s="17"/>
    </row>
    <row r="93" spans="1:11">
      <c r="A93" s="17"/>
      <c r="B93" s="17"/>
      <c r="C93" s="18"/>
      <c r="D93" s="18"/>
      <c r="E93" s="17"/>
      <c r="F93" s="55"/>
      <c r="G93" s="18"/>
      <c r="H93" s="19"/>
      <c r="I93" s="18"/>
      <c r="J93" s="17"/>
      <c r="K93" s="17"/>
    </row>
    <row r="94" spans="1:11">
      <c r="I94" s="3"/>
    </row>
    <row r="97" spans="6:9">
      <c r="I97" s="10"/>
    </row>
    <row r="101" spans="6:9">
      <c r="F101" s="52"/>
    </row>
    <row r="103" spans="6:9">
      <c r="H103" s="3"/>
    </row>
  </sheetData>
  <sortState ref="A2:K103">
    <sortCondition descending="1" ref="E2:E103"/>
  </sortState>
  <phoneticPr fontId="0" type="noConversion"/>
  <pageMargins left="0.75" right="0.75" top="1" bottom="1" header="0.5" footer="0.5"/>
  <pageSetup orientation="landscape" horizontalDpi="4294967293" verticalDpi="4294967293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workbookViewId="0">
      <selection activeCell="A4" sqref="A4"/>
    </sheetView>
  </sheetViews>
  <sheetFormatPr baseColWidth="10" defaultColWidth="8.83203125" defaultRowHeight="21" x14ac:dyDescent="0"/>
  <cols>
    <col min="1" max="1" width="34" style="6" bestFit="1" customWidth="1"/>
    <col min="2" max="2" width="8.1640625" style="6" bestFit="1" customWidth="1"/>
    <col min="3" max="3" width="9.6640625" style="16" bestFit="1" customWidth="1"/>
    <col min="4" max="5" width="5.33203125" style="6" bestFit="1" customWidth="1"/>
    <col min="6" max="7" width="5.33203125" style="5" customWidth="1"/>
    <col min="8" max="8" width="9.83203125" style="5" bestFit="1" customWidth="1"/>
    <col min="9" max="9" width="9.83203125" style="6" bestFit="1" customWidth="1"/>
    <col min="10" max="16384" width="8.83203125" style="6"/>
  </cols>
  <sheetData>
    <row r="1" spans="1:10">
      <c r="A1" s="11" t="s">
        <v>166</v>
      </c>
      <c r="B1" s="22" t="s">
        <v>28</v>
      </c>
      <c r="C1" s="21" t="s">
        <v>3</v>
      </c>
      <c r="D1" s="21" t="s">
        <v>38</v>
      </c>
      <c r="E1" s="13">
        <v>1</v>
      </c>
      <c r="F1" s="13">
        <v>2</v>
      </c>
      <c r="G1" s="13">
        <v>3</v>
      </c>
      <c r="H1" s="13">
        <v>4</v>
      </c>
      <c r="I1" s="11" t="s">
        <v>4</v>
      </c>
    </row>
    <row r="2" spans="1:10">
      <c r="A2" s="12" t="s">
        <v>120</v>
      </c>
      <c r="B2" s="76">
        <v>27</v>
      </c>
      <c r="C2" s="12" t="s">
        <v>29</v>
      </c>
      <c r="D2" s="12"/>
      <c r="E2" s="1">
        <v>21</v>
      </c>
      <c r="F2" s="1">
        <v>20</v>
      </c>
      <c r="G2" s="1">
        <v>21</v>
      </c>
      <c r="H2" s="1">
        <v>21</v>
      </c>
      <c r="I2" s="12">
        <f>SUM(E2:H2)</f>
        <v>83</v>
      </c>
      <c r="J2" s="6" t="s">
        <v>98</v>
      </c>
    </row>
    <row r="3" spans="1:10">
      <c r="A3" s="12"/>
      <c r="B3" s="76"/>
      <c r="C3" s="12"/>
      <c r="D3" s="12"/>
      <c r="E3" s="1"/>
      <c r="F3" s="1"/>
      <c r="G3" s="1"/>
      <c r="H3" s="1"/>
      <c r="I3" s="12"/>
    </row>
    <row r="4" spans="1:10">
      <c r="A4" s="12" t="s">
        <v>155</v>
      </c>
      <c r="B4" s="76">
        <v>25</v>
      </c>
      <c r="C4" s="12" t="s">
        <v>29</v>
      </c>
      <c r="D4" s="12"/>
      <c r="E4" s="1">
        <v>21</v>
      </c>
      <c r="F4" s="1">
        <v>21</v>
      </c>
      <c r="G4" s="1">
        <v>21</v>
      </c>
      <c r="H4" s="1">
        <v>19</v>
      </c>
      <c r="I4" s="12">
        <f>SUM(E4:H4)</f>
        <v>82</v>
      </c>
      <c r="J4" s="6" t="s">
        <v>98</v>
      </c>
    </row>
    <row r="5" spans="1:10">
      <c r="A5" s="12" t="s">
        <v>152</v>
      </c>
      <c r="B5" s="76">
        <v>26</v>
      </c>
      <c r="C5" s="12"/>
      <c r="D5" s="12"/>
      <c r="E5" s="1">
        <v>17</v>
      </c>
      <c r="F5" s="1">
        <v>16</v>
      </c>
      <c r="G5" s="1">
        <v>14</v>
      </c>
      <c r="H5" s="1">
        <v>24</v>
      </c>
      <c r="I5" s="12">
        <f>SUM(E5:H5)</f>
        <v>71</v>
      </c>
    </row>
    <row r="6" spans="1:10">
      <c r="A6" s="12" t="s">
        <v>154</v>
      </c>
      <c r="B6" s="76">
        <v>25.5</v>
      </c>
      <c r="C6" s="12" t="s">
        <v>29</v>
      </c>
      <c r="D6" s="12"/>
      <c r="E6" s="1">
        <v>17</v>
      </c>
      <c r="F6" s="1">
        <v>17</v>
      </c>
      <c r="G6" s="1">
        <v>15</v>
      </c>
      <c r="H6" s="1">
        <v>16</v>
      </c>
      <c r="I6" s="12">
        <f>SUM(E6:H6)</f>
        <v>65</v>
      </c>
    </row>
    <row r="7" spans="1:10">
      <c r="A7" s="12"/>
      <c r="B7" s="76"/>
      <c r="C7" s="12"/>
      <c r="D7" s="12"/>
      <c r="E7" s="1"/>
      <c r="F7" s="1"/>
      <c r="G7" s="1"/>
      <c r="H7" s="1"/>
      <c r="I7" s="12"/>
    </row>
    <row r="8" spans="1:10">
      <c r="A8" s="12" t="s">
        <v>163</v>
      </c>
      <c r="B8" s="76">
        <v>22</v>
      </c>
      <c r="C8" s="12"/>
      <c r="D8" s="12"/>
      <c r="E8" s="1">
        <v>25</v>
      </c>
      <c r="F8" s="1">
        <v>22</v>
      </c>
      <c r="G8" s="1">
        <v>22</v>
      </c>
      <c r="H8" s="1">
        <v>22</v>
      </c>
      <c r="I8" s="12">
        <f t="shared" ref="I8:I16" si="0">SUM(E8:H8)</f>
        <v>91</v>
      </c>
      <c r="J8" s="6" t="s">
        <v>98</v>
      </c>
    </row>
    <row r="9" spans="1:10">
      <c r="A9" s="12" t="s">
        <v>162</v>
      </c>
      <c r="B9" s="76">
        <v>22.5</v>
      </c>
      <c r="C9" s="12"/>
      <c r="D9" s="12"/>
      <c r="E9" s="1">
        <v>25</v>
      </c>
      <c r="F9" s="1">
        <v>22</v>
      </c>
      <c r="G9" s="1">
        <v>21</v>
      </c>
      <c r="H9" s="1">
        <v>22</v>
      </c>
      <c r="I9" s="12">
        <f t="shared" si="0"/>
        <v>90</v>
      </c>
    </row>
    <row r="10" spans="1:10">
      <c r="A10" s="12" t="s">
        <v>145</v>
      </c>
      <c r="B10" s="76">
        <v>22.5</v>
      </c>
      <c r="C10" s="12" t="s">
        <v>29</v>
      </c>
      <c r="D10" s="12"/>
      <c r="E10" s="1">
        <v>23</v>
      </c>
      <c r="F10" s="1">
        <v>24</v>
      </c>
      <c r="G10" s="1">
        <v>23</v>
      </c>
      <c r="H10" s="1">
        <v>19</v>
      </c>
      <c r="I10" s="12">
        <f t="shared" si="0"/>
        <v>89</v>
      </c>
    </row>
    <row r="11" spans="1:10">
      <c r="A11" s="12" t="s">
        <v>157</v>
      </c>
      <c r="B11" s="76">
        <v>23</v>
      </c>
      <c r="C11" s="12"/>
      <c r="D11" s="12"/>
      <c r="E11" s="1">
        <v>23</v>
      </c>
      <c r="F11" s="1">
        <v>21</v>
      </c>
      <c r="G11" s="1">
        <v>19</v>
      </c>
      <c r="H11" s="1">
        <v>22</v>
      </c>
      <c r="I11" s="12">
        <f t="shared" si="0"/>
        <v>85</v>
      </c>
    </row>
    <row r="12" spans="1:10">
      <c r="A12" s="12" t="s">
        <v>153</v>
      </c>
      <c r="B12" s="76">
        <v>24</v>
      </c>
      <c r="C12" s="12"/>
      <c r="D12" s="12"/>
      <c r="E12" s="1">
        <v>21</v>
      </c>
      <c r="F12" s="1">
        <v>22</v>
      </c>
      <c r="G12" s="1">
        <v>21</v>
      </c>
      <c r="H12" s="1">
        <v>19</v>
      </c>
      <c r="I12" s="12">
        <f t="shared" si="0"/>
        <v>83</v>
      </c>
    </row>
    <row r="13" spans="1:10">
      <c r="A13" s="12" t="s">
        <v>156</v>
      </c>
      <c r="B13" s="76">
        <v>24</v>
      </c>
      <c r="C13" s="12"/>
      <c r="D13" s="12"/>
      <c r="E13" s="1">
        <v>21</v>
      </c>
      <c r="F13" s="1">
        <v>20</v>
      </c>
      <c r="G13" s="1">
        <v>20</v>
      </c>
      <c r="H13" s="1">
        <v>15</v>
      </c>
      <c r="I13" s="12">
        <f t="shared" si="0"/>
        <v>76</v>
      </c>
    </row>
    <row r="14" spans="1:10">
      <c r="A14" s="12" t="s">
        <v>161</v>
      </c>
      <c r="B14" s="76">
        <v>23</v>
      </c>
      <c r="C14" s="12" t="s">
        <v>29</v>
      </c>
      <c r="D14" s="12"/>
      <c r="E14" s="1">
        <v>18</v>
      </c>
      <c r="F14" s="1">
        <v>21</v>
      </c>
      <c r="G14" s="1">
        <v>14</v>
      </c>
      <c r="H14" s="1">
        <v>18</v>
      </c>
      <c r="I14" s="12">
        <f t="shared" si="0"/>
        <v>71</v>
      </c>
    </row>
    <row r="15" spans="1:10">
      <c r="A15" s="12" t="s">
        <v>146</v>
      </c>
      <c r="B15" s="76">
        <v>24</v>
      </c>
      <c r="C15" s="12"/>
      <c r="D15" s="12"/>
      <c r="E15" s="1">
        <v>12</v>
      </c>
      <c r="F15" s="1">
        <v>18</v>
      </c>
      <c r="G15" s="1">
        <v>15</v>
      </c>
      <c r="H15" s="1">
        <v>20</v>
      </c>
      <c r="I15" s="12">
        <f t="shared" si="0"/>
        <v>65</v>
      </c>
    </row>
    <row r="16" spans="1:10">
      <c r="A16" s="12" t="s">
        <v>143</v>
      </c>
      <c r="B16" s="76">
        <v>22</v>
      </c>
      <c r="C16" s="12" t="s">
        <v>29</v>
      </c>
      <c r="D16" s="12"/>
      <c r="E16" s="1">
        <v>21</v>
      </c>
      <c r="F16" s="1">
        <v>19</v>
      </c>
      <c r="G16" s="1">
        <v>13</v>
      </c>
      <c r="H16" s="1">
        <v>9</v>
      </c>
      <c r="I16" s="12">
        <f t="shared" si="0"/>
        <v>62</v>
      </c>
    </row>
    <row r="17" spans="1:10">
      <c r="A17" s="12"/>
      <c r="B17" s="76"/>
      <c r="C17" s="12"/>
      <c r="D17" s="12"/>
      <c r="E17" s="1"/>
      <c r="F17" s="1"/>
      <c r="G17" s="1"/>
      <c r="H17" s="1"/>
      <c r="I17" s="12"/>
    </row>
    <row r="18" spans="1:10">
      <c r="A18" s="12" t="s">
        <v>148</v>
      </c>
      <c r="B18" s="76">
        <v>18</v>
      </c>
      <c r="C18" s="12" t="s">
        <v>29</v>
      </c>
      <c r="D18" s="12"/>
      <c r="E18" s="1">
        <v>21</v>
      </c>
      <c r="F18" s="1">
        <v>23</v>
      </c>
      <c r="G18" s="1">
        <v>23</v>
      </c>
      <c r="H18" s="1">
        <v>19</v>
      </c>
      <c r="I18" s="12">
        <f t="shared" ref="I18:I28" si="1">SUM(E18:H18)</f>
        <v>86</v>
      </c>
      <c r="J18" s="6" t="s">
        <v>98</v>
      </c>
    </row>
    <row r="19" spans="1:10">
      <c r="A19" s="12" t="s">
        <v>158</v>
      </c>
      <c r="B19" s="76">
        <v>19</v>
      </c>
      <c r="C19" s="12" t="s">
        <v>29</v>
      </c>
      <c r="D19" s="12"/>
      <c r="E19" s="1">
        <v>22</v>
      </c>
      <c r="F19" s="1">
        <v>20</v>
      </c>
      <c r="G19" s="1">
        <v>20</v>
      </c>
      <c r="H19" s="1">
        <v>23</v>
      </c>
      <c r="I19" s="12">
        <f t="shared" si="1"/>
        <v>85</v>
      </c>
    </row>
    <row r="20" spans="1:10">
      <c r="A20" s="12" t="s">
        <v>159</v>
      </c>
      <c r="B20" s="76">
        <v>18</v>
      </c>
      <c r="C20" s="12"/>
      <c r="D20" s="12"/>
      <c r="E20" s="1">
        <v>19</v>
      </c>
      <c r="F20" s="1">
        <v>20</v>
      </c>
      <c r="G20" s="1">
        <v>21</v>
      </c>
      <c r="H20" s="1">
        <v>23</v>
      </c>
      <c r="I20" s="12">
        <f t="shared" si="1"/>
        <v>83</v>
      </c>
    </row>
    <row r="21" spans="1:10">
      <c r="A21" s="12" t="s">
        <v>147</v>
      </c>
      <c r="B21" s="76">
        <v>19.5</v>
      </c>
      <c r="C21" s="12" t="s">
        <v>29</v>
      </c>
      <c r="D21" s="12"/>
      <c r="E21" s="1">
        <v>22</v>
      </c>
      <c r="F21" s="1">
        <v>19</v>
      </c>
      <c r="G21" s="1">
        <v>20</v>
      </c>
      <c r="H21" s="1">
        <v>21</v>
      </c>
      <c r="I21" s="12">
        <f t="shared" si="1"/>
        <v>82</v>
      </c>
    </row>
    <row r="22" spans="1:10">
      <c r="A22" s="12" t="s">
        <v>99</v>
      </c>
      <c r="B22" s="76">
        <v>19</v>
      </c>
      <c r="C22" s="12"/>
      <c r="D22" s="12"/>
      <c r="E22" s="1">
        <v>20</v>
      </c>
      <c r="F22" s="1">
        <v>18</v>
      </c>
      <c r="G22" s="1">
        <v>20</v>
      </c>
      <c r="H22" s="1">
        <v>21</v>
      </c>
      <c r="I22" s="12">
        <f t="shared" si="1"/>
        <v>79</v>
      </c>
    </row>
    <row r="23" spans="1:10">
      <c r="A23" s="12" t="s">
        <v>151</v>
      </c>
      <c r="B23" s="76">
        <v>18.5</v>
      </c>
      <c r="C23" s="12" t="s">
        <v>29</v>
      </c>
      <c r="D23" s="12"/>
      <c r="E23" s="1">
        <v>18</v>
      </c>
      <c r="F23" s="1">
        <v>18</v>
      </c>
      <c r="G23" s="1">
        <v>22</v>
      </c>
      <c r="H23" s="10">
        <v>21</v>
      </c>
      <c r="I23" s="12">
        <f t="shared" si="1"/>
        <v>79</v>
      </c>
    </row>
    <row r="24" spans="1:10">
      <c r="A24" s="12" t="s">
        <v>150</v>
      </c>
      <c r="B24" s="76">
        <v>18.5</v>
      </c>
      <c r="C24" s="12"/>
      <c r="D24" s="12"/>
      <c r="E24" s="1">
        <v>16</v>
      </c>
      <c r="F24" s="1">
        <v>19</v>
      </c>
      <c r="G24" s="1">
        <v>21</v>
      </c>
      <c r="H24" s="1">
        <v>18</v>
      </c>
      <c r="I24" s="12">
        <f t="shared" si="1"/>
        <v>74</v>
      </c>
    </row>
    <row r="25" spans="1:10">
      <c r="A25" s="12" t="s">
        <v>100</v>
      </c>
      <c r="B25" s="76">
        <v>20</v>
      </c>
      <c r="C25" s="12" t="s">
        <v>29</v>
      </c>
      <c r="D25" s="12"/>
      <c r="E25" s="1">
        <v>19</v>
      </c>
      <c r="F25" s="1">
        <v>15</v>
      </c>
      <c r="G25" s="1">
        <v>17</v>
      </c>
      <c r="H25" s="1">
        <v>20</v>
      </c>
      <c r="I25" s="12">
        <f t="shared" si="1"/>
        <v>71</v>
      </c>
    </row>
    <row r="26" spans="1:10">
      <c r="A26" s="12" t="s">
        <v>149</v>
      </c>
      <c r="B26" s="76">
        <v>20</v>
      </c>
      <c r="C26" s="12" t="s">
        <v>29</v>
      </c>
      <c r="D26" s="12"/>
      <c r="E26" s="1">
        <v>17</v>
      </c>
      <c r="F26" s="1">
        <v>18</v>
      </c>
      <c r="G26" s="1">
        <v>18</v>
      </c>
      <c r="H26" s="1">
        <v>18</v>
      </c>
      <c r="I26" s="12">
        <f t="shared" si="1"/>
        <v>71</v>
      </c>
    </row>
    <row r="27" spans="1:10">
      <c r="A27" s="12" t="s">
        <v>144</v>
      </c>
      <c r="B27" s="76">
        <v>20</v>
      </c>
      <c r="C27" s="12"/>
      <c r="D27" s="12"/>
      <c r="E27" s="1">
        <v>19</v>
      </c>
      <c r="F27" s="1">
        <v>16</v>
      </c>
      <c r="G27" s="1">
        <v>19</v>
      </c>
      <c r="H27" s="1">
        <v>15</v>
      </c>
      <c r="I27" s="12">
        <f t="shared" si="1"/>
        <v>69</v>
      </c>
    </row>
    <row r="28" spans="1:10">
      <c r="A28" s="12" t="s">
        <v>160</v>
      </c>
      <c r="B28" s="76">
        <v>19</v>
      </c>
      <c r="C28" s="12"/>
      <c r="D28" s="12"/>
      <c r="E28" s="1">
        <v>11</v>
      </c>
      <c r="F28" s="1">
        <v>14</v>
      </c>
      <c r="G28" s="1">
        <v>14</v>
      </c>
      <c r="H28" s="1">
        <v>8</v>
      </c>
      <c r="I28" s="12">
        <f t="shared" si="1"/>
        <v>47</v>
      </c>
    </row>
    <row r="29" spans="1:10">
      <c r="A29" s="11"/>
      <c r="B29" s="76"/>
      <c r="C29" s="12"/>
      <c r="D29" s="12"/>
      <c r="E29" s="1"/>
      <c r="F29" s="1"/>
      <c r="G29" s="1"/>
      <c r="H29" s="1"/>
      <c r="I29" s="12"/>
    </row>
    <row r="30" spans="1:10">
      <c r="A30" s="11"/>
      <c r="B30" s="76"/>
      <c r="C30" s="12"/>
      <c r="D30" s="12"/>
      <c r="E30" s="1"/>
      <c r="F30" s="1"/>
      <c r="G30" s="1"/>
      <c r="H30" s="1"/>
      <c r="I30" s="12"/>
    </row>
    <row r="31" spans="1:10">
      <c r="A31" s="11"/>
      <c r="B31" s="76"/>
      <c r="C31" s="12"/>
      <c r="D31" s="12"/>
      <c r="E31" s="1"/>
      <c r="F31" s="1"/>
      <c r="G31" s="1"/>
      <c r="H31" s="1"/>
      <c r="I31" s="12"/>
    </row>
    <row r="32" spans="1:10">
      <c r="A32" s="12"/>
      <c r="B32" s="76"/>
      <c r="C32" s="12"/>
      <c r="D32" s="12"/>
      <c r="E32" s="1"/>
      <c r="F32" s="1"/>
      <c r="G32" s="1"/>
      <c r="H32" s="1"/>
      <c r="I32" s="12"/>
    </row>
    <row r="33" spans="1:9">
      <c r="A33" s="12"/>
      <c r="B33" s="76"/>
      <c r="C33" s="12"/>
      <c r="D33" s="12"/>
      <c r="E33" s="1"/>
      <c r="F33" s="1"/>
      <c r="G33" s="1"/>
      <c r="H33" s="1"/>
      <c r="I33" s="12"/>
    </row>
    <row r="34" spans="1:9">
      <c r="A34" s="11"/>
      <c r="B34" s="76"/>
      <c r="C34" s="12"/>
      <c r="D34" s="12"/>
      <c r="E34" s="1"/>
      <c r="F34" s="1"/>
      <c r="G34" s="1"/>
      <c r="H34" s="1"/>
      <c r="I34" s="12"/>
    </row>
    <row r="35" spans="1:9">
      <c r="A35" s="12"/>
      <c r="B35" s="76"/>
      <c r="C35" s="12"/>
      <c r="D35" s="12"/>
      <c r="E35" s="1"/>
      <c r="F35" s="1"/>
      <c r="G35" s="1"/>
      <c r="H35" s="1"/>
      <c r="I35" s="12"/>
    </row>
    <row r="36" spans="1:9">
      <c r="A36" s="12"/>
      <c r="B36" s="76"/>
      <c r="C36" s="12"/>
      <c r="D36" s="12"/>
      <c r="E36" s="1"/>
      <c r="F36" s="1"/>
      <c r="G36" s="1"/>
      <c r="H36" s="1"/>
      <c r="I36" s="12"/>
    </row>
    <row r="37" spans="1:9">
      <c r="A37" s="12"/>
      <c r="B37" s="76"/>
      <c r="C37" s="12"/>
      <c r="D37" s="12"/>
      <c r="E37" s="1"/>
      <c r="F37" s="1"/>
      <c r="G37" s="1"/>
      <c r="H37" s="1"/>
      <c r="I37" s="12"/>
    </row>
    <row r="38" spans="1:9">
      <c r="A38" s="12"/>
      <c r="B38" s="76"/>
      <c r="C38" s="12"/>
      <c r="D38" s="12"/>
      <c r="E38" s="1"/>
      <c r="F38" s="1"/>
      <c r="G38" s="1"/>
      <c r="H38" s="1"/>
      <c r="I38" s="12"/>
    </row>
    <row r="39" spans="1:9">
      <c r="A39" s="12"/>
      <c r="B39" s="76"/>
      <c r="C39" s="12"/>
      <c r="D39" s="12"/>
      <c r="E39" s="1"/>
      <c r="F39" s="1"/>
      <c r="G39" s="1"/>
      <c r="H39" s="1"/>
      <c r="I39" s="12"/>
    </row>
    <row r="40" spans="1:9">
      <c r="A40" s="12"/>
      <c r="B40" s="76"/>
      <c r="C40" s="12"/>
      <c r="D40" s="12"/>
      <c r="E40" s="1"/>
      <c r="F40" s="1"/>
      <c r="G40" s="1"/>
      <c r="H40" s="1"/>
      <c r="I40" s="12"/>
    </row>
    <row r="41" spans="1:9">
      <c r="A41" s="12"/>
      <c r="B41" s="76"/>
      <c r="C41" s="12"/>
      <c r="D41" s="12"/>
      <c r="E41" s="1"/>
      <c r="F41" s="1"/>
      <c r="G41" s="1"/>
      <c r="H41" s="1"/>
      <c r="I41" s="12"/>
    </row>
    <row r="42" spans="1:9">
      <c r="A42" s="12"/>
      <c r="B42" s="76"/>
      <c r="C42" s="12"/>
      <c r="D42" s="12"/>
      <c r="E42" s="1"/>
      <c r="F42" s="1"/>
      <c r="G42" s="1"/>
      <c r="H42" s="1"/>
      <c r="I42" s="12"/>
    </row>
    <row r="43" spans="1:9">
      <c r="A43" s="11"/>
      <c r="B43" s="76"/>
      <c r="C43" s="12"/>
      <c r="D43" s="12"/>
      <c r="E43" s="1"/>
      <c r="F43" s="1"/>
      <c r="G43" s="1"/>
      <c r="H43" s="1"/>
      <c r="I43" s="12"/>
    </row>
    <row r="44" spans="1:9">
      <c r="A44" s="11"/>
      <c r="B44" s="76"/>
      <c r="C44" s="12"/>
      <c r="D44" s="12"/>
      <c r="E44" s="1"/>
      <c r="F44" s="1"/>
      <c r="G44" s="1"/>
      <c r="H44" s="1"/>
      <c r="I44" s="12"/>
    </row>
    <row r="45" spans="1:9">
      <c r="B45" s="9"/>
      <c r="C45" s="15"/>
      <c r="F45" s="1"/>
      <c r="G45" s="1"/>
      <c r="H45" s="3"/>
    </row>
    <row r="46" spans="1:9">
      <c r="C46" s="15"/>
    </row>
    <row r="47" spans="1:9">
      <c r="C47" s="15"/>
    </row>
    <row r="48" spans="1:9">
      <c r="C48" s="15"/>
      <c r="F48" s="1"/>
      <c r="G48" s="1"/>
      <c r="H48" s="1"/>
    </row>
    <row r="49" spans="1:8">
      <c r="C49" s="15"/>
      <c r="G49" s="1"/>
    </row>
    <row r="50" spans="1:8">
      <c r="C50" s="15"/>
      <c r="F50" s="3"/>
      <c r="H50" s="3"/>
    </row>
    <row r="51" spans="1:8">
      <c r="B51" s="7"/>
      <c r="C51" s="15"/>
      <c r="F51" s="3"/>
      <c r="G51" s="1"/>
    </row>
    <row r="52" spans="1:8">
      <c r="C52" s="15"/>
    </row>
    <row r="53" spans="1:8">
      <c r="C53" s="15"/>
    </row>
    <row r="54" spans="1:8">
      <c r="B54" s="8"/>
      <c r="C54" s="15"/>
      <c r="F54" s="1"/>
      <c r="G54" s="1"/>
      <c r="H54" s="1"/>
    </row>
    <row r="55" spans="1:8">
      <c r="A55" s="8"/>
      <c r="B55" s="8"/>
      <c r="C55" s="15"/>
      <c r="F55" s="1"/>
      <c r="G55" s="1"/>
      <c r="H55" s="1"/>
    </row>
    <row r="56" spans="1:8">
      <c r="C56" s="15"/>
    </row>
    <row r="57" spans="1:8">
      <c r="C57" s="15"/>
    </row>
    <row r="58" spans="1:8">
      <c r="C58" s="15"/>
      <c r="F58" s="1"/>
      <c r="G58" s="1"/>
      <c r="H58" s="1"/>
    </row>
    <row r="59" spans="1:8">
      <c r="C59" s="15"/>
      <c r="F59" s="1"/>
      <c r="G59" s="1"/>
      <c r="H59" s="1"/>
    </row>
    <row r="60" spans="1:8">
      <c r="C60" s="15"/>
      <c r="F60" s="3"/>
      <c r="H60" s="3"/>
    </row>
    <row r="61" spans="1:8">
      <c r="C61" s="15"/>
    </row>
    <row r="62" spans="1:8">
      <c r="B62" s="8"/>
      <c r="C62" s="15"/>
    </row>
    <row r="63" spans="1:8">
      <c r="C63" s="15"/>
    </row>
    <row r="64" spans="1:8">
      <c r="C64" s="15"/>
    </row>
    <row r="65" spans="3:8">
      <c r="C65" s="15"/>
      <c r="F65" s="3"/>
    </row>
    <row r="66" spans="3:8">
      <c r="C66" s="15"/>
    </row>
    <row r="67" spans="3:8">
      <c r="C67" s="15"/>
    </row>
    <row r="68" spans="3:8">
      <c r="C68" s="15"/>
      <c r="H68" s="3"/>
    </row>
    <row r="69" spans="3:8">
      <c r="C69" s="15"/>
    </row>
    <row r="70" spans="3:8">
      <c r="C70" s="15"/>
    </row>
    <row r="71" spans="3:8">
      <c r="C71" s="15"/>
    </row>
    <row r="72" spans="3:8">
      <c r="C72" s="15"/>
    </row>
    <row r="73" spans="3:8">
      <c r="C73" s="15"/>
    </row>
    <row r="74" spans="3:8">
      <c r="C74" s="15"/>
    </row>
    <row r="75" spans="3:8">
      <c r="C75" s="15"/>
    </row>
    <row r="76" spans="3:8">
      <c r="C76" s="15"/>
    </row>
    <row r="77" spans="3:8">
      <c r="C77" s="15"/>
    </row>
    <row r="78" spans="3:8">
      <c r="C78" s="15"/>
    </row>
    <row r="79" spans="3:8">
      <c r="C79" s="15"/>
    </row>
    <row r="80" spans="3:8">
      <c r="C80" s="15"/>
    </row>
    <row r="81" spans="3:8">
      <c r="C81" s="15"/>
    </row>
    <row r="82" spans="3:8">
      <c r="C82" s="15"/>
      <c r="F82" s="3"/>
    </row>
    <row r="83" spans="3:8">
      <c r="C83" s="15"/>
    </row>
    <row r="84" spans="3:8">
      <c r="C84" s="15"/>
    </row>
    <row r="85" spans="3:8">
      <c r="C85" s="15"/>
    </row>
    <row r="86" spans="3:8">
      <c r="C86" s="15"/>
      <c r="H86" s="3"/>
    </row>
    <row r="87" spans="3:8">
      <c r="C87" s="15"/>
    </row>
    <row r="88" spans="3:8">
      <c r="C88" s="15"/>
      <c r="H88" s="3"/>
    </row>
    <row r="89" spans="3:8">
      <c r="C89" s="15"/>
      <c r="H89" s="3"/>
    </row>
    <row r="90" spans="3:8">
      <c r="C90" s="15"/>
    </row>
    <row r="91" spans="3:8">
      <c r="C91" s="15"/>
    </row>
    <row r="92" spans="3:8">
      <c r="C92" s="15"/>
    </row>
    <row r="93" spans="3:8">
      <c r="C93" s="15"/>
    </row>
    <row r="94" spans="3:8">
      <c r="C94" s="15"/>
    </row>
    <row r="95" spans="3:8">
      <c r="C95" s="15"/>
    </row>
    <row r="96" spans="3:8">
      <c r="C96" s="15"/>
    </row>
    <row r="97" spans="1:3">
      <c r="C97" s="15"/>
    </row>
    <row r="98" spans="1:3">
      <c r="C98" s="15"/>
    </row>
    <row r="99" spans="1:3">
      <c r="C99" s="15"/>
    </row>
    <row r="100" spans="1:3">
      <c r="C100" s="15"/>
    </row>
    <row r="101" spans="1:3">
      <c r="C101" s="15"/>
    </row>
    <row r="102" spans="1:3">
      <c r="C102" s="15"/>
    </row>
    <row r="103" spans="1:3">
      <c r="C103" s="15"/>
    </row>
    <row r="104" spans="1:3">
      <c r="A104" s="8"/>
      <c r="C104" s="15"/>
    </row>
    <row r="105" spans="1:3">
      <c r="A105" s="8"/>
      <c r="C105" s="15"/>
    </row>
    <row r="106" spans="1:3">
      <c r="C106" s="15"/>
    </row>
    <row r="107" spans="1:3">
      <c r="C107" s="15"/>
    </row>
    <row r="108" spans="1:3">
      <c r="C108" s="15"/>
    </row>
    <row r="109" spans="1:3">
      <c r="C109" s="15"/>
    </row>
    <row r="110" spans="1:3">
      <c r="C110" s="15"/>
    </row>
  </sheetData>
  <sortState ref="A18:I28">
    <sortCondition descending="1" ref="I18:I28"/>
  </sortState>
  <phoneticPr fontId="0" type="noConversion"/>
  <pageMargins left="0.25" right="0" top="0.75" bottom="0.75" header="0.3" footer="0.3"/>
  <pageSetup orientation="portrait" horizontalDpi="4294967293" verticalDpi="4294967293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13" sqref="D13"/>
    </sheetView>
  </sheetViews>
  <sheetFormatPr baseColWidth="10" defaultColWidth="8.83203125" defaultRowHeight="26" x14ac:dyDescent="0"/>
  <cols>
    <col min="1" max="1" width="24.83203125" bestFit="1" customWidth="1"/>
    <col min="2" max="2" width="12.6640625" bestFit="1" customWidth="1"/>
    <col min="3" max="3" width="10.5" bestFit="1" customWidth="1"/>
    <col min="4" max="4" width="12.1640625" bestFit="1" customWidth="1"/>
    <col min="5" max="6" width="5.33203125" bestFit="1" customWidth="1"/>
    <col min="7" max="7" width="9.83203125" bestFit="1" customWidth="1"/>
    <col min="8" max="8" width="8.83203125" style="64"/>
  </cols>
  <sheetData>
    <row r="1" spans="1:8">
      <c r="A1" s="11" t="s">
        <v>0</v>
      </c>
      <c r="B1" s="11" t="s">
        <v>1</v>
      </c>
      <c r="C1" s="11" t="s">
        <v>2</v>
      </c>
      <c r="D1" s="11" t="s">
        <v>3</v>
      </c>
      <c r="E1" s="13">
        <v>1</v>
      </c>
      <c r="F1" s="13">
        <v>2</v>
      </c>
      <c r="G1" s="11" t="s">
        <v>4</v>
      </c>
    </row>
    <row r="2" spans="1:8" ht="28">
      <c r="A2" s="65" t="s">
        <v>137</v>
      </c>
      <c r="B2" s="66" t="s">
        <v>115</v>
      </c>
      <c r="C2" s="65" t="s">
        <v>48</v>
      </c>
      <c r="D2" s="12" t="s">
        <v>29</v>
      </c>
      <c r="E2" s="1">
        <v>45</v>
      </c>
      <c r="F2" s="1">
        <v>37</v>
      </c>
      <c r="G2" s="12">
        <f>SUM(E2:F2)</f>
        <v>82</v>
      </c>
      <c r="H2" s="64" t="s">
        <v>98</v>
      </c>
    </row>
    <row r="3" spans="1:8">
      <c r="A3" s="64" t="s">
        <v>94</v>
      </c>
      <c r="B3" s="66" t="s">
        <v>93</v>
      </c>
      <c r="C3" s="64" t="s">
        <v>48</v>
      </c>
      <c r="D3" s="12"/>
      <c r="E3" s="1">
        <v>39</v>
      </c>
      <c r="F3" s="1">
        <v>36</v>
      </c>
      <c r="G3" s="12">
        <f>SUM(E3:F3)</f>
        <v>75</v>
      </c>
    </row>
    <row r="4" spans="1:8" ht="28">
      <c r="A4" s="64" t="s">
        <v>101</v>
      </c>
      <c r="B4" s="66" t="s">
        <v>102</v>
      </c>
      <c r="C4" s="65" t="s">
        <v>48</v>
      </c>
      <c r="D4" s="12"/>
      <c r="E4" s="1">
        <v>32</v>
      </c>
      <c r="F4" s="1">
        <v>41</v>
      </c>
      <c r="G4" s="12">
        <f>SUM(E4:F4)</f>
        <v>73</v>
      </c>
    </row>
    <row r="5" spans="1:8" ht="28">
      <c r="A5" s="65" t="s">
        <v>131</v>
      </c>
      <c r="B5" s="65" t="s">
        <v>132</v>
      </c>
      <c r="C5" s="65" t="s">
        <v>48</v>
      </c>
      <c r="D5" s="12"/>
      <c r="E5" s="1">
        <v>34</v>
      </c>
      <c r="F5" s="1">
        <v>36</v>
      </c>
      <c r="G5" s="12">
        <f>SUM(E5:F5)</f>
        <v>70</v>
      </c>
    </row>
    <row r="6" spans="1:8" ht="28">
      <c r="A6" s="65"/>
      <c r="B6" s="65"/>
      <c r="C6" s="65"/>
      <c r="D6" s="12"/>
      <c r="E6" s="1"/>
      <c r="F6" s="1"/>
      <c r="G6" s="12"/>
    </row>
    <row r="7" spans="1:8" ht="28">
      <c r="A7" s="65" t="s">
        <v>87</v>
      </c>
      <c r="B7" s="66" t="s">
        <v>88</v>
      </c>
      <c r="C7" s="65" t="s">
        <v>41</v>
      </c>
      <c r="D7" s="12" t="s">
        <v>29</v>
      </c>
      <c r="E7" s="1">
        <v>45</v>
      </c>
      <c r="F7" s="1">
        <v>44</v>
      </c>
      <c r="G7" s="12">
        <f t="shared" ref="G7:G13" si="0">SUM(E7:F7)</f>
        <v>89</v>
      </c>
      <c r="H7" s="64" t="s">
        <v>98</v>
      </c>
    </row>
    <row r="8" spans="1:8" ht="28">
      <c r="A8" s="65" t="s">
        <v>95</v>
      </c>
      <c r="B8" s="66" t="s">
        <v>96</v>
      </c>
      <c r="C8" s="65" t="s">
        <v>41</v>
      </c>
      <c r="D8" s="12"/>
      <c r="E8" s="1">
        <v>42</v>
      </c>
      <c r="F8" s="1">
        <v>39</v>
      </c>
      <c r="G8" s="12">
        <f t="shared" si="0"/>
        <v>81</v>
      </c>
    </row>
    <row r="9" spans="1:8" ht="28">
      <c r="A9" s="65" t="s">
        <v>139</v>
      </c>
      <c r="B9" s="66" t="s">
        <v>140</v>
      </c>
      <c r="C9" s="65" t="s">
        <v>41</v>
      </c>
      <c r="D9" s="12"/>
      <c r="E9" s="1">
        <v>38</v>
      </c>
      <c r="F9" s="1">
        <v>42</v>
      </c>
      <c r="G9" s="12">
        <f t="shared" si="0"/>
        <v>80</v>
      </c>
    </row>
    <row r="10" spans="1:8">
      <c r="A10" s="64" t="s">
        <v>97</v>
      </c>
      <c r="B10" s="66" t="s">
        <v>88</v>
      </c>
      <c r="C10" s="64" t="s">
        <v>41</v>
      </c>
      <c r="D10" s="12"/>
      <c r="E10" s="1">
        <v>39</v>
      </c>
      <c r="F10" s="1">
        <v>40</v>
      </c>
      <c r="G10" s="12">
        <f t="shared" si="0"/>
        <v>79</v>
      </c>
    </row>
    <row r="11" spans="1:8" ht="28">
      <c r="A11" s="65" t="s">
        <v>91</v>
      </c>
      <c r="B11" s="65" t="s">
        <v>92</v>
      </c>
      <c r="C11" s="65" t="s">
        <v>41</v>
      </c>
      <c r="D11" s="12" t="s">
        <v>29</v>
      </c>
      <c r="E11" s="1">
        <v>39</v>
      </c>
      <c r="F11" s="1">
        <v>35</v>
      </c>
      <c r="G11" s="12">
        <f t="shared" si="0"/>
        <v>74</v>
      </c>
    </row>
    <row r="12" spans="1:8" ht="28">
      <c r="A12" s="66" t="s">
        <v>141</v>
      </c>
      <c r="B12" s="66" t="s">
        <v>142</v>
      </c>
      <c r="C12" s="65" t="s">
        <v>41</v>
      </c>
      <c r="D12" s="12"/>
      <c r="E12" s="1">
        <v>32</v>
      </c>
      <c r="F12" s="1">
        <v>34</v>
      </c>
      <c r="G12" s="12">
        <f t="shared" si="0"/>
        <v>66</v>
      </c>
    </row>
    <row r="13" spans="1:8" ht="31">
      <c r="A13" s="67" t="s">
        <v>89</v>
      </c>
      <c r="B13" s="66" t="s">
        <v>90</v>
      </c>
      <c r="C13" s="65" t="s">
        <v>41</v>
      </c>
      <c r="D13" s="12"/>
      <c r="E13" s="1">
        <v>31</v>
      </c>
      <c r="F13" s="1">
        <v>29</v>
      </c>
      <c r="G13" s="12">
        <f t="shared" si="0"/>
        <v>60</v>
      </c>
    </row>
    <row r="14" spans="1:8">
      <c r="A14" s="64"/>
      <c r="B14" s="66"/>
      <c r="C14" s="64"/>
      <c r="D14" s="12"/>
      <c r="E14" s="1"/>
      <c r="F14" s="1"/>
      <c r="G14" s="12"/>
    </row>
    <row r="15" spans="1:8">
      <c r="A15" s="64"/>
      <c r="B15" s="66"/>
      <c r="C15" s="64"/>
      <c r="D15" s="12"/>
      <c r="E15" s="1"/>
      <c r="F15" s="1"/>
      <c r="G15" s="12"/>
    </row>
    <row r="16" spans="1:8">
      <c r="A16" s="64"/>
      <c r="B16" s="66"/>
      <c r="C16" s="64"/>
      <c r="D16" s="12"/>
      <c r="E16" s="1"/>
      <c r="F16" s="1"/>
      <c r="G16" s="12"/>
    </row>
    <row r="17" spans="1:7">
      <c r="A17" s="11"/>
      <c r="B17" s="66"/>
      <c r="C17" s="12"/>
      <c r="D17" s="12"/>
      <c r="E17" s="1"/>
      <c r="F17" s="1"/>
      <c r="G17" s="12"/>
    </row>
    <row r="18" spans="1:7">
      <c r="A18" s="11"/>
      <c r="B18" s="66"/>
      <c r="C18" s="12"/>
      <c r="D18" s="12"/>
      <c r="E18" s="1"/>
      <c r="F18" s="1"/>
      <c r="G18" s="12"/>
    </row>
    <row r="19" spans="1:7">
      <c r="A19" s="11"/>
      <c r="B19" s="12"/>
      <c r="C19" s="12"/>
      <c r="D19" s="12"/>
      <c r="E19" s="1"/>
      <c r="F19" s="1"/>
      <c r="G19" s="12"/>
    </row>
    <row r="20" spans="1:7">
      <c r="A20" s="11"/>
      <c r="B20" s="12"/>
      <c r="C20" s="12"/>
      <c r="D20" s="12"/>
      <c r="E20" s="1"/>
      <c r="F20" s="1"/>
      <c r="G20" s="12"/>
    </row>
    <row r="21" spans="1:7">
      <c r="A21" s="12"/>
      <c r="B21" s="12"/>
      <c r="C21" s="12"/>
      <c r="D21" s="12"/>
      <c r="E21" s="1"/>
      <c r="F21" s="1"/>
      <c r="G21" s="12"/>
    </row>
    <row r="22" spans="1:7">
      <c r="A22" s="12"/>
      <c r="B22" s="12"/>
      <c r="C22" s="12"/>
      <c r="D22" s="12"/>
      <c r="E22" s="1"/>
      <c r="F22" s="1"/>
      <c r="G22" s="12"/>
    </row>
    <row r="23" spans="1:7">
      <c r="A23" s="12"/>
      <c r="B23" s="12"/>
      <c r="C23" s="12"/>
      <c r="D23" s="12"/>
      <c r="E23" s="1"/>
      <c r="F23" s="1"/>
      <c r="G23" s="12"/>
    </row>
    <row r="24" spans="1:7">
      <c r="A24" s="11"/>
      <c r="B24" s="12"/>
      <c r="C24" s="12"/>
      <c r="D24" s="12"/>
      <c r="E24" s="1"/>
      <c r="F24" s="1"/>
      <c r="G24" s="12"/>
    </row>
    <row r="25" spans="1:7">
      <c r="A25" s="12"/>
      <c r="B25" s="12"/>
      <c r="C25" s="12"/>
      <c r="D25" s="12"/>
      <c r="E25" s="1"/>
      <c r="F25" s="1"/>
      <c r="G25" s="12"/>
    </row>
    <row r="26" spans="1:7">
      <c r="A26" s="12"/>
      <c r="B26" s="12"/>
      <c r="C26" s="12"/>
      <c r="D26" s="12"/>
      <c r="E26" s="1"/>
      <c r="F26" s="1"/>
      <c r="G26" s="12"/>
    </row>
    <row r="27" spans="1:7">
      <c r="A27" s="12"/>
      <c r="B27" s="12"/>
      <c r="C27" s="12"/>
      <c r="D27" s="12"/>
      <c r="E27" s="1"/>
      <c r="F27" s="1"/>
      <c r="G27" s="12"/>
    </row>
    <row r="28" spans="1:7">
      <c r="A28" s="11"/>
      <c r="B28" s="12"/>
      <c r="C28" s="12"/>
      <c r="D28" s="12"/>
      <c r="E28" s="1"/>
      <c r="F28" s="1"/>
      <c r="G28" s="12"/>
    </row>
    <row r="29" spans="1:7">
      <c r="A29" s="11"/>
      <c r="B29" s="12"/>
      <c r="C29" s="12"/>
      <c r="D29" s="12"/>
      <c r="E29" s="1"/>
      <c r="F29" s="1"/>
      <c r="G29" s="12"/>
    </row>
  </sheetData>
  <sortState ref="A2:H29">
    <sortCondition ref="C2:C29"/>
    <sortCondition descending="1" ref="G2:G29"/>
  </sortState>
  <phoneticPr fontId="0" type="noConversion"/>
  <pageMargins left="0.75" right="0.75" top="1" bottom="1" header="0.5" footer="0.5"/>
  <pageSetup orientation="portrait" horizontalDpi="4294967293" verticalDpi="4294967293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" sqref="A2:G11"/>
    </sheetView>
  </sheetViews>
  <sheetFormatPr baseColWidth="10" defaultColWidth="8.83203125" defaultRowHeight="12" x14ac:dyDescent="0"/>
  <cols>
    <col min="1" max="1" width="35.83203125" customWidth="1"/>
  </cols>
  <sheetData>
    <row r="1" spans="1:7" ht="21">
      <c r="A1" s="11" t="s">
        <v>83</v>
      </c>
      <c r="E1" s="62" t="s">
        <v>84</v>
      </c>
      <c r="F1" s="62" t="s">
        <v>85</v>
      </c>
      <c r="G1" s="62" t="s">
        <v>86</v>
      </c>
    </row>
    <row r="2" spans="1:7" ht="21">
      <c r="A2" s="12" t="s">
        <v>78</v>
      </c>
      <c r="B2" s="12"/>
      <c r="C2" s="12" t="s">
        <v>44</v>
      </c>
      <c r="D2" s="12" t="s">
        <v>29</v>
      </c>
      <c r="E2" s="1">
        <v>42</v>
      </c>
      <c r="F2" s="1">
        <v>41</v>
      </c>
      <c r="G2" s="12">
        <f t="shared" ref="G2:G11" si="0">SUM(E2:F2)</f>
        <v>83</v>
      </c>
    </row>
    <row r="3" spans="1:7" ht="21">
      <c r="A3" s="12" t="s">
        <v>56</v>
      </c>
      <c r="B3" s="12"/>
      <c r="C3" s="12" t="s">
        <v>44</v>
      </c>
      <c r="D3" s="12"/>
      <c r="E3" s="1">
        <v>49</v>
      </c>
      <c r="F3" s="1">
        <v>49</v>
      </c>
      <c r="G3" s="12">
        <f t="shared" si="0"/>
        <v>98</v>
      </c>
    </row>
    <row r="4" spans="1:7" ht="21">
      <c r="A4" s="12" t="s">
        <v>77</v>
      </c>
      <c r="B4" s="50"/>
      <c r="C4" s="12" t="s">
        <v>44</v>
      </c>
      <c r="D4" s="12" t="s">
        <v>29</v>
      </c>
      <c r="E4" s="1">
        <v>43</v>
      </c>
      <c r="F4" s="1">
        <v>45</v>
      </c>
      <c r="G4" s="12">
        <f t="shared" si="0"/>
        <v>88</v>
      </c>
    </row>
    <row r="5" spans="1:7" ht="21">
      <c r="A5" s="12" t="s">
        <v>53</v>
      </c>
      <c r="B5" s="12"/>
      <c r="C5" s="12" t="s">
        <v>48</v>
      </c>
      <c r="D5" s="12" t="s">
        <v>29</v>
      </c>
      <c r="E5" s="1">
        <v>48</v>
      </c>
      <c r="F5" s="1">
        <v>49</v>
      </c>
      <c r="G5" s="12">
        <f t="shared" si="0"/>
        <v>97</v>
      </c>
    </row>
    <row r="6" spans="1:7" ht="21">
      <c r="A6" s="12" t="s">
        <v>43</v>
      </c>
      <c r="B6" s="12"/>
      <c r="C6" s="12" t="s">
        <v>48</v>
      </c>
      <c r="D6" s="12"/>
      <c r="E6" s="1">
        <v>34</v>
      </c>
      <c r="F6" s="1">
        <v>23</v>
      </c>
      <c r="G6" s="12">
        <f t="shared" si="0"/>
        <v>57</v>
      </c>
    </row>
    <row r="7" spans="1:7" ht="21">
      <c r="A7" s="12" t="s">
        <v>61</v>
      </c>
      <c r="B7" s="12"/>
      <c r="C7" s="12" t="s">
        <v>48</v>
      </c>
      <c r="D7" s="12"/>
      <c r="E7" s="1">
        <v>46</v>
      </c>
      <c r="F7" s="1">
        <v>43</v>
      </c>
      <c r="G7" s="12">
        <f t="shared" si="0"/>
        <v>89</v>
      </c>
    </row>
    <row r="8" spans="1:7" ht="21">
      <c r="A8" s="12" t="s">
        <v>60</v>
      </c>
      <c r="B8" s="12"/>
      <c r="C8" s="12" t="s">
        <v>48</v>
      </c>
      <c r="D8" s="12"/>
      <c r="E8" s="1">
        <v>42</v>
      </c>
      <c r="F8" s="1">
        <v>42</v>
      </c>
      <c r="G8" s="12">
        <f t="shared" si="0"/>
        <v>84</v>
      </c>
    </row>
    <row r="9" spans="1:7" ht="21">
      <c r="A9" s="12" t="s">
        <v>45</v>
      </c>
      <c r="B9" s="12"/>
      <c r="C9" s="12" t="s">
        <v>41</v>
      </c>
      <c r="D9" s="12" t="s">
        <v>29</v>
      </c>
      <c r="E9" s="1">
        <v>43</v>
      </c>
      <c r="F9" s="1">
        <v>44</v>
      </c>
      <c r="G9" s="12">
        <f t="shared" si="0"/>
        <v>87</v>
      </c>
    </row>
    <row r="10" spans="1:7" ht="21">
      <c r="A10" s="12" t="s">
        <v>71</v>
      </c>
      <c r="B10" s="12"/>
      <c r="C10" s="12" t="s">
        <v>41</v>
      </c>
      <c r="D10" s="12" t="s">
        <v>29</v>
      </c>
      <c r="E10" s="1">
        <v>36</v>
      </c>
      <c r="F10" s="1">
        <v>37</v>
      </c>
      <c r="G10" s="12">
        <f t="shared" si="0"/>
        <v>73</v>
      </c>
    </row>
    <row r="11" spans="1:7" ht="21">
      <c r="A11" s="12" t="s">
        <v>62</v>
      </c>
      <c r="B11" s="12"/>
      <c r="C11" s="12" t="s">
        <v>41</v>
      </c>
      <c r="D11" s="12"/>
      <c r="E11" s="1">
        <v>40</v>
      </c>
      <c r="F11" s="1">
        <v>40</v>
      </c>
      <c r="G11" s="12">
        <f t="shared" si="0"/>
        <v>80</v>
      </c>
    </row>
    <row r="12" spans="1:7" ht="21">
      <c r="A12" s="11"/>
      <c r="B12" s="12" t="s">
        <v>1</v>
      </c>
      <c r="C12" s="12"/>
      <c r="D12" s="12"/>
      <c r="E12" s="1"/>
      <c r="F12" s="1"/>
      <c r="G12" s="12"/>
    </row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2" sqref="B2:B15"/>
    </sheetView>
  </sheetViews>
  <sheetFormatPr baseColWidth="10" defaultColWidth="8.83203125" defaultRowHeight="12" x14ac:dyDescent="0"/>
  <cols>
    <col min="1" max="1" width="44.5" customWidth="1"/>
  </cols>
  <sheetData>
    <row r="1" spans="1:8" ht="21">
      <c r="A1" s="11" t="s">
        <v>80</v>
      </c>
      <c r="B1" s="11" t="s">
        <v>81</v>
      </c>
      <c r="D1" s="13">
        <v>1</v>
      </c>
      <c r="E1" s="13">
        <v>2</v>
      </c>
      <c r="F1" s="13">
        <v>3</v>
      </c>
      <c r="G1" s="13">
        <v>4</v>
      </c>
      <c r="H1" s="11" t="s">
        <v>4</v>
      </c>
    </row>
    <row r="2" spans="1:8" ht="21">
      <c r="A2" s="12" t="s">
        <v>56</v>
      </c>
      <c r="B2" s="23" t="s">
        <v>37</v>
      </c>
      <c r="C2" s="23"/>
      <c r="D2" s="1">
        <v>22</v>
      </c>
      <c r="E2" s="1">
        <v>22</v>
      </c>
      <c r="F2" s="1">
        <v>22</v>
      </c>
      <c r="G2" s="1">
        <v>24</v>
      </c>
      <c r="H2" s="12">
        <f t="shared" ref="H2:H27" si="0">SUM(D2:G2)</f>
        <v>90</v>
      </c>
    </row>
    <row r="3" spans="1:8" ht="21">
      <c r="A3" s="12" t="s">
        <v>54</v>
      </c>
      <c r="B3" s="23" t="s">
        <v>72</v>
      </c>
      <c r="C3" s="23"/>
      <c r="D3" s="58">
        <v>25</v>
      </c>
      <c r="E3" s="1">
        <v>21</v>
      </c>
      <c r="F3" s="1">
        <v>22</v>
      </c>
      <c r="G3" s="1">
        <v>20</v>
      </c>
      <c r="H3" s="12">
        <f t="shared" si="0"/>
        <v>88</v>
      </c>
    </row>
    <row r="4" spans="1:8" ht="21">
      <c r="A4" s="12" t="s">
        <v>77</v>
      </c>
      <c r="B4" s="23" t="s">
        <v>37</v>
      </c>
      <c r="C4" s="23"/>
      <c r="D4" s="1">
        <v>22</v>
      </c>
      <c r="E4" s="1">
        <v>22</v>
      </c>
      <c r="F4" s="1">
        <v>22</v>
      </c>
      <c r="G4" s="1">
        <v>21</v>
      </c>
      <c r="H4" s="12">
        <f t="shared" si="0"/>
        <v>87</v>
      </c>
    </row>
    <row r="5" spans="1:8" ht="21">
      <c r="A5" s="12" t="s">
        <v>46</v>
      </c>
      <c r="B5" s="23" t="s">
        <v>37</v>
      </c>
      <c r="C5" s="23"/>
      <c r="D5" s="1">
        <v>23</v>
      </c>
      <c r="E5" s="1">
        <v>22</v>
      </c>
      <c r="F5" s="1">
        <v>20</v>
      </c>
      <c r="G5" s="1">
        <v>21</v>
      </c>
      <c r="H5" s="12">
        <f t="shared" si="0"/>
        <v>86</v>
      </c>
    </row>
    <row r="6" spans="1:8" ht="21">
      <c r="A6" s="56" t="s">
        <v>59</v>
      </c>
      <c r="B6" s="59" t="s">
        <v>73</v>
      </c>
      <c r="C6" s="59"/>
      <c r="D6" s="57">
        <v>19</v>
      </c>
      <c r="E6" s="60">
        <v>25</v>
      </c>
      <c r="F6" s="57">
        <v>19</v>
      </c>
      <c r="G6" s="57">
        <v>22</v>
      </c>
      <c r="H6" s="56">
        <f t="shared" si="0"/>
        <v>85</v>
      </c>
    </row>
    <row r="7" spans="1:8" ht="21">
      <c r="A7" s="12" t="s">
        <v>55</v>
      </c>
      <c r="B7" s="23" t="s">
        <v>33</v>
      </c>
      <c r="C7" s="23"/>
      <c r="D7" s="1">
        <v>23</v>
      </c>
      <c r="E7" s="1">
        <v>23</v>
      </c>
      <c r="F7" s="58">
        <v>25</v>
      </c>
      <c r="G7" s="1">
        <v>24</v>
      </c>
      <c r="H7" s="12">
        <f t="shared" si="0"/>
        <v>95</v>
      </c>
    </row>
    <row r="8" spans="1:8" ht="21">
      <c r="A8" s="12" t="s">
        <v>52</v>
      </c>
      <c r="B8" s="23" t="s">
        <v>33</v>
      </c>
      <c r="C8" s="23"/>
      <c r="D8" s="1">
        <v>24</v>
      </c>
      <c r="E8" s="1">
        <v>22</v>
      </c>
      <c r="F8" s="1">
        <v>24</v>
      </c>
      <c r="G8" s="58">
        <v>25</v>
      </c>
      <c r="H8" s="12">
        <f t="shared" si="0"/>
        <v>95</v>
      </c>
    </row>
    <row r="9" spans="1:8" ht="21">
      <c r="A9" s="12" t="s">
        <v>51</v>
      </c>
      <c r="B9" s="23" t="s">
        <v>33</v>
      </c>
      <c r="C9" s="23"/>
      <c r="D9" s="1">
        <v>24</v>
      </c>
      <c r="E9" s="1">
        <v>24</v>
      </c>
      <c r="F9" s="1">
        <v>22</v>
      </c>
      <c r="G9" s="1">
        <v>22</v>
      </c>
      <c r="H9" s="12">
        <f t="shared" si="0"/>
        <v>92</v>
      </c>
    </row>
    <row r="10" spans="1:8" ht="21">
      <c r="A10" s="12" t="s">
        <v>61</v>
      </c>
      <c r="B10" s="23" t="s">
        <v>33</v>
      </c>
      <c r="C10" s="23"/>
      <c r="D10" s="1">
        <v>23</v>
      </c>
      <c r="E10" s="1">
        <v>23</v>
      </c>
      <c r="F10" s="1">
        <v>21</v>
      </c>
      <c r="G10" s="1">
        <v>22</v>
      </c>
      <c r="H10" s="12">
        <f t="shared" si="0"/>
        <v>89</v>
      </c>
    </row>
    <row r="11" spans="1:8" ht="21">
      <c r="A11" s="12" t="s">
        <v>60</v>
      </c>
      <c r="B11" s="23" t="s">
        <v>30</v>
      </c>
      <c r="C11" s="23"/>
      <c r="D11" s="1">
        <v>23</v>
      </c>
      <c r="E11" s="1">
        <v>21</v>
      </c>
      <c r="F11" s="1">
        <v>22</v>
      </c>
      <c r="G11" s="1">
        <v>21</v>
      </c>
      <c r="H11" s="12">
        <f t="shared" si="0"/>
        <v>87</v>
      </c>
    </row>
    <row r="12" spans="1:8" ht="21">
      <c r="A12" s="12" t="s">
        <v>57</v>
      </c>
      <c r="B12" s="23" t="s">
        <v>74</v>
      </c>
      <c r="C12" s="23"/>
      <c r="D12" s="1">
        <v>18</v>
      </c>
      <c r="E12" s="1">
        <v>23</v>
      </c>
      <c r="F12" s="1">
        <v>22</v>
      </c>
      <c r="G12" s="1">
        <v>23</v>
      </c>
      <c r="H12" s="12">
        <f t="shared" si="0"/>
        <v>86</v>
      </c>
    </row>
    <row r="13" spans="1:8" ht="21">
      <c r="A13" s="56" t="s">
        <v>62</v>
      </c>
      <c r="B13" s="59" t="s">
        <v>75</v>
      </c>
      <c r="C13" s="59"/>
      <c r="D13" s="57">
        <v>22</v>
      </c>
      <c r="E13" s="57">
        <v>20</v>
      </c>
      <c r="F13" s="57">
        <v>18</v>
      </c>
      <c r="G13" s="57">
        <v>22</v>
      </c>
      <c r="H13" s="56">
        <f t="shared" si="0"/>
        <v>82</v>
      </c>
    </row>
    <row r="14" spans="1:8" ht="21">
      <c r="A14" s="12" t="s">
        <v>79</v>
      </c>
      <c r="B14" s="23" t="s">
        <v>65</v>
      </c>
      <c r="C14" s="23"/>
      <c r="D14" s="1">
        <v>24</v>
      </c>
      <c r="E14" s="58">
        <v>25</v>
      </c>
      <c r="F14" s="1">
        <v>21</v>
      </c>
      <c r="G14" s="1">
        <v>24</v>
      </c>
      <c r="H14" s="12">
        <f t="shared" si="0"/>
        <v>94</v>
      </c>
    </row>
    <row r="15" spans="1:8" ht="21">
      <c r="A15" s="12" t="s">
        <v>50</v>
      </c>
      <c r="B15" s="23" t="s">
        <v>64</v>
      </c>
      <c r="C15" s="23"/>
      <c r="D15" s="1">
        <v>23</v>
      </c>
      <c r="E15" s="1">
        <v>24</v>
      </c>
      <c r="F15" s="1">
        <v>23</v>
      </c>
      <c r="G15" s="1">
        <v>22</v>
      </c>
      <c r="H15" s="12">
        <f t="shared" si="0"/>
        <v>92</v>
      </c>
    </row>
    <row r="16" spans="1:8" ht="21">
      <c r="A16" s="12" t="s">
        <v>58</v>
      </c>
      <c r="B16" s="23" t="s">
        <v>68</v>
      </c>
      <c r="C16" s="23"/>
      <c r="D16" s="1">
        <v>23</v>
      </c>
      <c r="E16" s="1">
        <v>21</v>
      </c>
      <c r="F16" s="1">
        <v>22</v>
      </c>
      <c r="G16" s="1">
        <v>24</v>
      </c>
      <c r="H16" s="12">
        <f t="shared" si="0"/>
        <v>90</v>
      </c>
    </row>
    <row r="17" spans="1:8" ht="21">
      <c r="A17" s="12" t="s">
        <v>53</v>
      </c>
      <c r="B17" s="23" t="s">
        <v>65</v>
      </c>
      <c r="C17" s="23"/>
      <c r="D17" s="1">
        <v>20</v>
      </c>
      <c r="E17" s="1">
        <v>24</v>
      </c>
      <c r="F17" s="1">
        <v>23</v>
      </c>
      <c r="G17" s="1">
        <v>23</v>
      </c>
      <c r="H17" s="12">
        <f t="shared" si="0"/>
        <v>90</v>
      </c>
    </row>
    <row r="18" spans="1:8" ht="21">
      <c r="A18" s="12" t="s">
        <v>47</v>
      </c>
      <c r="B18" s="23" t="s">
        <v>65</v>
      </c>
      <c r="C18" s="23"/>
      <c r="D18" s="1">
        <v>21</v>
      </c>
      <c r="E18" s="1">
        <v>23</v>
      </c>
      <c r="F18" s="1">
        <v>21</v>
      </c>
      <c r="G18" s="1">
        <v>24</v>
      </c>
      <c r="H18" s="12">
        <f t="shared" si="0"/>
        <v>89</v>
      </c>
    </row>
    <row r="19" spans="1:8" ht="21">
      <c r="A19" s="12" t="s">
        <v>69</v>
      </c>
      <c r="B19" s="23" t="s">
        <v>76</v>
      </c>
      <c r="C19" s="23"/>
      <c r="D19" s="1">
        <v>23</v>
      </c>
      <c r="E19" s="1">
        <v>24</v>
      </c>
      <c r="F19" s="1">
        <v>21</v>
      </c>
      <c r="G19" s="1">
        <v>21</v>
      </c>
      <c r="H19" s="12">
        <f t="shared" si="0"/>
        <v>89</v>
      </c>
    </row>
    <row r="20" spans="1:8" ht="21">
      <c r="A20" s="12" t="s">
        <v>49</v>
      </c>
      <c r="B20" s="23" t="s">
        <v>68</v>
      </c>
      <c r="C20" s="23"/>
      <c r="D20" s="1">
        <v>21</v>
      </c>
      <c r="E20" s="1">
        <v>22</v>
      </c>
      <c r="F20" s="1">
        <v>23</v>
      </c>
      <c r="G20" s="1">
        <v>22</v>
      </c>
      <c r="H20" s="12">
        <f t="shared" si="0"/>
        <v>88</v>
      </c>
    </row>
    <row r="21" spans="1:8" ht="21">
      <c r="A21" s="12" t="s">
        <v>45</v>
      </c>
      <c r="B21" s="23" t="s">
        <v>65</v>
      </c>
      <c r="C21" s="23"/>
      <c r="D21" s="1">
        <v>22</v>
      </c>
      <c r="E21" s="1">
        <v>22</v>
      </c>
      <c r="F21" s="1">
        <v>23</v>
      </c>
      <c r="G21" s="1">
        <v>21</v>
      </c>
      <c r="H21" s="12">
        <f t="shared" si="0"/>
        <v>88</v>
      </c>
    </row>
    <row r="22" spans="1:8" ht="21">
      <c r="A22" s="12" t="s">
        <v>43</v>
      </c>
      <c r="B22" s="23" t="s">
        <v>66</v>
      </c>
      <c r="C22" s="23"/>
      <c r="D22" s="1">
        <v>21</v>
      </c>
      <c r="E22" s="1">
        <v>24</v>
      </c>
      <c r="F22" s="1">
        <v>20</v>
      </c>
      <c r="G22" s="1">
        <v>23</v>
      </c>
      <c r="H22" s="12">
        <f t="shared" si="0"/>
        <v>88</v>
      </c>
    </row>
    <row r="23" spans="1:8" ht="21">
      <c r="A23" s="12" t="s">
        <v>67</v>
      </c>
      <c r="B23" s="23" t="s">
        <v>68</v>
      </c>
      <c r="C23" s="23"/>
      <c r="D23" s="1">
        <v>22</v>
      </c>
      <c r="E23" s="1">
        <v>22</v>
      </c>
      <c r="F23" s="1">
        <v>23</v>
      </c>
      <c r="G23" s="1">
        <v>20</v>
      </c>
      <c r="H23" s="12">
        <f t="shared" si="0"/>
        <v>87</v>
      </c>
    </row>
    <row r="24" spans="1:8" ht="21">
      <c r="A24" s="12" t="s">
        <v>70</v>
      </c>
      <c r="B24" s="23" t="s">
        <v>76</v>
      </c>
      <c r="C24" s="23"/>
      <c r="D24" s="1">
        <v>23</v>
      </c>
      <c r="E24" s="1">
        <v>22</v>
      </c>
      <c r="F24" s="1">
        <v>18</v>
      </c>
      <c r="G24" s="1">
        <v>21</v>
      </c>
      <c r="H24" s="12">
        <f t="shared" si="0"/>
        <v>84</v>
      </c>
    </row>
    <row r="25" spans="1:8" ht="21">
      <c r="A25" s="12" t="s">
        <v>71</v>
      </c>
      <c r="B25" s="23" t="s">
        <v>76</v>
      </c>
      <c r="C25" s="23"/>
      <c r="D25" s="1">
        <v>21</v>
      </c>
      <c r="E25" s="1">
        <v>23</v>
      </c>
      <c r="F25" s="1">
        <v>17</v>
      </c>
      <c r="G25" s="1">
        <v>19</v>
      </c>
      <c r="H25" s="12">
        <f t="shared" si="0"/>
        <v>80</v>
      </c>
    </row>
    <row r="26" spans="1:8" ht="21">
      <c r="A26" s="12" t="s">
        <v>63</v>
      </c>
      <c r="B26" s="23" t="s">
        <v>65</v>
      </c>
      <c r="C26" s="23"/>
      <c r="D26" s="1">
        <v>19</v>
      </c>
      <c r="E26" s="1">
        <v>21</v>
      </c>
      <c r="F26" s="1">
        <v>18</v>
      </c>
      <c r="G26" s="1">
        <v>21</v>
      </c>
      <c r="H26" s="12">
        <f t="shared" si="0"/>
        <v>79</v>
      </c>
    </row>
    <row r="27" spans="1:8" ht="21">
      <c r="A27" s="12" t="s">
        <v>42</v>
      </c>
      <c r="B27" s="23" t="s">
        <v>66</v>
      </c>
      <c r="C27" s="23"/>
      <c r="D27" s="1">
        <v>17</v>
      </c>
      <c r="E27" s="1">
        <v>21</v>
      </c>
      <c r="F27" s="1">
        <v>19</v>
      </c>
      <c r="G27" s="1">
        <v>18</v>
      </c>
      <c r="H27" s="12">
        <f t="shared" si="0"/>
        <v>75</v>
      </c>
    </row>
    <row r="28" spans="1:8" ht="21">
      <c r="A28" s="11"/>
      <c r="B28" s="23"/>
      <c r="C28" s="23"/>
      <c r="D28" s="1"/>
      <c r="E28" s="1"/>
      <c r="F28" s="1"/>
      <c r="G28" s="1"/>
      <c r="H28" s="12" t="s">
        <v>1</v>
      </c>
    </row>
    <row r="29" spans="1:8" ht="21">
      <c r="A29" s="11"/>
      <c r="B29" s="23"/>
      <c r="C29" s="23"/>
      <c r="D29" s="1"/>
      <c r="E29" s="1"/>
      <c r="F29" s="1"/>
      <c r="G29" s="58"/>
      <c r="H29" s="12" t="s">
        <v>1</v>
      </c>
    </row>
    <row r="30" spans="1:8" ht="21">
      <c r="A30" s="11"/>
      <c r="B30" s="23"/>
      <c r="C30" s="23"/>
      <c r="D30" s="1"/>
      <c r="E30" s="1"/>
      <c r="F30" s="1"/>
      <c r="G30" s="1"/>
      <c r="H30" s="12" t="s">
        <v>1</v>
      </c>
    </row>
    <row r="31" spans="1:8" ht="21">
      <c r="A31" s="11"/>
      <c r="B31" s="23"/>
      <c r="C31" s="23"/>
      <c r="D31" s="1"/>
      <c r="E31" s="1"/>
      <c r="F31" s="1"/>
      <c r="G31" s="1"/>
      <c r="H31" s="12" t="s">
        <v>1</v>
      </c>
    </row>
    <row r="32" spans="1:8" ht="21">
      <c r="A32" s="12"/>
      <c r="B32" s="23"/>
      <c r="C32" s="23"/>
      <c r="D32" s="1"/>
      <c r="E32" s="1"/>
      <c r="F32" s="1"/>
      <c r="G32" s="10"/>
      <c r="H32" s="12"/>
    </row>
    <row r="33" spans="1:8" ht="21">
      <c r="A33" s="12"/>
      <c r="B33" s="23"/>
      <c r="C33" s="23"/>
      <c r="D33" s="1"/>
      <c r="E33" s="1"/>
      <c r="F33" s="1"/>
      <c r="G33" s="1"/>
      <c r="H33" s="12"/>
    </row>
    <row r="34" spans="1:8" ht="21">
      <c r="A34" s="12"/>
      <c r="B34" s="23"/>
      <c r="C34" s="23"/>
      <c r="D34" s="1"/>
      <c r="E34" s="1"/>
      <c r="F34" s="1"/>
      <c r="G34" s="1"/>
      <c r="H34" s="12"/>
    </row>
    <row r="35" spans="1:8" ht="21">
      <c r="A35" s="12"/>
      <c r="B35" s="23"/>
      <c r="C35" s="23"/>
      <c r="D35" s="1"/>
      <c r="E35" s="1"/>
      <c r="F35" s="1"/>
      <c r="G35" s="1"/>
      <c r="H35" s="12"/>
    </row>
    <row r="36" spans="1:8" ht="21">
      <c r="A36" s="12"/>
      <c r="B36" s="23"/>
      <c r="C36" s="23"/>
      <c r="D36" s="1"/>
      <c r="E36" s="1"/>
      <c r="F36" s="1"/>
      <c r="G36" s="1"/>
      <c r="H36" s="12"/>
    </row>
    <row r="37" spans="1:8" ht="21">
      <c r="A37" s="12"/>
      <c r="B37" s="23"/>
      <c r="C37" s="23"/>
      <c r="D37" s="1"/>
      <c r="E37" s="1"/>
      <c r="F37" s="1"/>
      <c r="G37" s="1"/>
      <c r="H37" s="12"/>
    </row>
    <row r="38" spans="1:8" ht="21">
      <c r="A38" s="12"/>
      <c r="B38" s="23"/>
      <c r="C38" s="23"/>
      <c r="D38" s="1"/>
      <c r="E38" s="1"/>
      <c r="F38" s="1"/>
      <c r="G38" s="1"/>
      <c r="H38" s="12"/>
    </row>
    <row r="39" spans="1:8" ht="21">
      <c r="A39" s="12"/>
      <c r="B39" s="23"/>
      <c r="C39" s="23"/>
      <c r="D39" s="1"/>
      <c r="E39" s="1"/>
      <c r="F39" s="1"/>
      <c r="G39" s="1"/>
      <c r="H39" s="12"/>
    </row>
    <row r="40" spans="1:8" ht="21">
      <c r="A40" s="12"/>
      <c r="B40" s="23"/>
      <c r="C40" s="23"/>
      <c r="D40" s="1"/>
      <c r="E40" s="1"/>
      <c r="F40" s="1"/>
      <c r="G40" s="1"/>
      <c r="H40" s="12"/>
    </row>
    <row r="41" spans="1:8" ht="21">
      <c r="A41" s="12"/>
      <c r="B41" s="23"/>
      <c r="C41" s="23"/>
      <c r="D41" s="1"/>
      <c r="E41" s="1"/>
      <c r="F41" s="1"/>
      <c r="G41" s="1"/>
      <c r="H41" s="12"/>
    </row>
    <row r="42" spans="1:8" ht="21">
      <c r="A42" s="12"/>
      <c r="B42" s="23"/>
      <c r="C42" s="23"/>
      <c r="D42" s="1"/>
      <c r="E42" s="1"/>
      <c r="F42" s="1"/>
      <c r="G42" s="1"/>
      <c r="H42" s="12"/>
    </row>
    <row r="43" spans="1:8" ht="21">
      <c r="A43" s="12"/>
      <c r="B43" s="23"/>
      <c r="C43" s="23"/>
      <c r="D43" s="1"/>
      <c r="E43" s="1"/>
      <c r="F43" s="1"/>
      <c r="G43" s="1"/>
      <c r="H43" s="12"/>
    </row>
    <row r="44" spans="1:8" ht="21">
      <c r="A44" s="11"/>
      <c r="B44" s="23"/>
      <c r="C44" s="23"/>
      <c r="D44" s="1"/>
      <c r="E44" s="1"/>
      <c r="F44" s="1"/>
      <c r="G44" s="1"/>
      <c r="H44" s="12"/>
    </row>
    <row r="45" spans="1:8" ht="21">
      <c r="A45" s="11"/>
      <c r="B45" s="23"/>
      <c r="C45" s="23"/>
      <c r="D45" s="1"/>
      <c r="E45" s="1"/>
      <c r="F45" s="1"/>
      <c r="G45" s="1"/>
      <c r="H45" s="12"/>
    </row>
    <row r="46" spans="1:8" ht="21">
      <c r="A46" s="11"/>
      <c r="B46" s="23"/>
      <c r="C46" s="23"/>
      <c r="D46" s="1"/>
      <c r="E46" s="1"/>
      <c r="F46" s="1"/>
      <c r="G46" s="1"/>
      <c r="H46" s="12"/>
    </row>
    <row r="47" spans="1:8" ht="21">
      <c r="A47" s="12"/>
      <c r="B47" s="23"/>
      <c r="C47" s="23"/>
      <c r="D47" s="1"/>
      <c r="E47" s="1"/>
      <c r="F47" s="1"/>
      <c r="G47" s="1"/>
      <c r="H47" s="12"/>
    </row>
    <row r="48" spans="1:8" ht="21">
      <c r="A48" s="12"/>
      <c r="B48" s="23"/>
      <c r="C48" s="23"/>
      <c r="D48" s="1"/>
      <c r="E48" s="1"/>
      <c r="F48" s="1"/>
      <c r="G48" s="1"/>
      <c r="H48" s="12"/>
    </row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49" workbookViewId="0">
      <selection activeCell="A25" sqref="A25:XFD120"/>
    </sheetView>
  </sheetViews>
  <sheetFormatPr baseColWidth="10" defaultColWidth="8.83203125" defaultRowHeight="21" x14ac:dyDescent="0"/>
  <cols>
    <col min="1" max="1" width="42.5" style="12" customWidth="1"/>
  </cols>
  <sheetData>
    <row r="1" spans="1:7">
      <c r="A1" s="12" t="s">
        <v>143</v>
      </c>
      <c r="B1" s="12"/>
      <c r="C1" s="12" t="s">
        <v>44</v>
      </c>
      <c r="D1" s="12"/>
      <c r="E1" s="1">
        <v>49</v>
      </c>
      <c r="F1" s="1">
        <v>49</v>
      </c>
      <c r="G1" s="12">
        <f t="shared" ref="G1:G8" si="0">SUM(E1:F1)</f>
        <v>98</v>
      </c>
    </row>
    <row r="2" spans="1:7">
      <c r="A2" s="12" t="s">
        <v>144</v>
      </c>
      <c r="B2" s="50"/>
      <c r="C2" s="12" t="s">
        <v>44</v>
      </c>
      <c r="D2" s="12" t="s">
        <v>29</v>
      </c>
      <c r="E2" s="1">
        <v>43</v>
      </c>
      <c r="F2" s="1">
        <v>45</v>
      </c>
      <c r="G2" s="12">
        <f t="shared" si="0"/>
        <v>88</v>
      </c>
    </row>
    <row r="3" spans="1:7">
      <c r="A3" s="12" t="s">
        <v>145</v>
      </c>
      <c r="B3" s="12"/>
      <c r="C3" s="12" t="s">
        <v>48</v>
      </c>
      <c r="D3" s="12" t="s">
        <v>29</v>
      </c>
      <c r="E3" s="1">
        <v>48</v>
      </c>
      <c r="F3" s="1">
        <v>49</v>
      </c>
      <c r="G3" s="12">
        <f t="shared" si="0"/>
        <v>97</v>
      </c>
    </row>
    <row r="4" spans="1:7">
      <c r="A4" s="12" t="s">
        <v>100</v>
      </c>
      <c r="B4" s="12"/>
      <c r="C4" s="12" t="s">
        <v>48</v>
      </c>
      <c r="D4" s="12"/>
      <c r="E4" s="1">
        <v>34</v>
      </c>
      <c r="F4" s="1">
        <v>23</v>
      </c>
      <c r="G4" s="12">
        <f t="shared" si="0"/>
        <v>57</v>
      </c>
    </row>
    <row r="5" spans="1:7">
      <c r="A5" s="12" t="s">
        <v>99</v>
      </c>
      <c r="B5" s="12"/>
      <c r="C5" s="12" t="s">
        <v>48</v>
      </c>
      <c r="D5" s="12"/>
      <c r="E5" s="1">
        <v>46</v>
      </c>
      <c r="F5" s="1">
        <v>43</v>
      </c>
      <c r="G5" s="12">
        <f t="shared" si="0"/>
        <v>89</v>
      </c>
    </row>
    <row r="6" spans="1:7">
      <c r="A6" s="12" t="s">
        <v>147</v>
      </c>
      <c r="B6" s="12"/>
      <c r="C6" s="12" t="s">
        <v>41</v>
      </c>
      <c r="D6" s="12" t="s">
        <v>29</v>
      </c>
      <c r="E6" s="1">
        <v>43</v>
      </c>
      <c r="F6" s="1">
        <v>44</v>
      </c>
      <c r="G6" s="12">
        <f t="shared" si="0"/>
        <v>87</v>
      </c>
    </row>
    <row r="7" spans="1:7">
      <c r="A7" s="12" t="s">
        <v>148</v>
      </c>
      <c r="B7" s="12"/>
      <c r="C7" s="12" t="s">
        <v>41</v>
      </c>
      <c r="D7" s="12" t="s">
        <v>29</v>
      </c>
      <c r="E7" s="1">
        <v>36</v>
      </c>
      <c r="F7" s="1">
        <v>37</v>
      </c>
      <c r="G7" s="12">
        <f t="shared" si="0"/>
        <v>73</v>
      </c>
    </row>
    <row r="8" spans="1:7">
      <c r="A8" s="12" t="s">
        <v>149</v>
      </c>
      <c r="B8" s="12"/>
      <c r="C8" s="12" t="s">
        <v>41</v>
      </c>
      <c r="D8" s="12"/>
      <c r="E8" s="1">
        <v>40</v>
      </c>
      <c r="F8" s="1">
        <v>40</v>
      </c>
      <c r="G8" s="12">
        <f t="shared" si="0"/>
        <v>80</v>
      </c>
    </row>
    <row r="9" spans="1:7">
      <c r="A9" s="12" t="s">
        <v>150</v>
      </c>
    </row>
    <row r="10" spans="1:7">
      <c r="A10" s="12" t="s">
        <v>151</v>
      </c>
    </row>
    <row r="11" spans="1:7">
      <c r="A11" s="12" t="s">
        <v>152</v>
      </c>
    </row>
    <row r="12" spans="1:7">
      <c r="A12" s="12" t="s">
        <v>146</v>
      </c>
    </row>
    <row r="13" spans="1:7">
      <c r="A13" s="12" t="s">
        <v>153</v>
      </c>
    </row>
    <row r="14" spans="1:7">
      <c r="A14" s="12" t="s">
        <v>120</v>
      </c>
    </row>
    <row r="15" spans="1:7">
      <c r="A15" s="12" t="s">
        <v>154</v>
      </c>
    </row>
    <row r="16" spans="1:7">
      <c r="A16" s="12" t="s">
        <v>155</v>
      </c>
    </row>
    <row r="17" spans="1:1">
      <c r="A17" s="12" t="s">
        <v>156</v>
      </c>
    </row>
    <row r="18" spans="1:1">
      <c r="A18" s="12" t="s">
        <v>157</v>
      </c>
    </row>
    <row r="19" spans="1:1">
      <c r="A19" s="12" t="s">
        <v>158</v>
      </c>
    </row>
    <row r="20" spans="1:1">
      <c r="A20" s="12" t="s">
        <v>159</v>
      </c>
    </row>
    <row r="21" spans="1:1">
      <c r="A21" s="12" t="s">
        <v>160</v>
      </c>
    </row>
    <row r="22" spans="1:1">
      <c r="A22" s="12" t="s">
        <v>161</v>
      </c>
    </row>
    <row r="23" spans="1:1">
      <c r="A23" s="12" t="s">
        <v>162</v>
      </c>
    </row>
    <row r="24" spans="1:1">
      <c r="A24" s="12" t="s">
        <v>163</v>
      </c>
    </row>
    <row r="30" spans="1:1">
      <c r="A30" s="11"/>
    </row>
    <row r="36" spans="1:1">
      <c r="A36" s="11"/>
    </row>
    <row r="42" spans="1:1">
      <c r="A42" s="11"/>
    </row>
    <row r="48" spans="1:1">
      <c r="A48" s="11"/>
    </row>
    <row r="54" spans="1:1">
      <c r="A54" s="11"/>
    </row>
    <row r="60" spans="1:1">
      <c r="A60" s="11"/>
    </row>
    <row r="66" spans="1:1">
      <c r="A66" s="11"/>
    </row>
    <row r="72" spans="1:1">
      <c r="A72" s="11"/>
    </row>
    <row r="78" spans="1:1">
      <c r="A78" s="11"/>
    </row>
    <row r="84" spans="1:1">
      <c r="A84" s="11"/>
    </row>
    <row r="90" spans="1:1">
      <c r="A90" s="11"/>
    </row>
    <row r="93" spans="1:1" ht="18">
      <c r="A93" s="2"/>
    </row>
    <row r="94" spans="1:1" ht="18">
      <c r="A94" s="2"/>
    </row>
    <row r="96" spans="1:1">
      <c r="A96" s="11"/>
    </row>
    <row r="99" spans="1:1" ht="17">
      <c r="A99" s="14"/>
    </row>
    <row r="102" spans="1:1">
      <c r="A102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workbookViewId="0">
      <selection activeCell="A2" sqref="A2:B8"/>
    </sheetView>
  </sheetViews>
  <sheetFormatPr baseColWidth="10" defaultColWidth="8.83203125" defaultRowHeight="21" x14ac:dyDescent="0"/>
  <cols>
    <col min="1" max="1" width="22.5" style="12" bestFit="1" customWidth="1"/>
    <col min="2" max="2" width="15.5" style="12" bestFit="1" customWidth="1"/>
    <col min="3" max="3" width="8.6640625" style="12" bestFit="1" customWidth="1"/>
    <col min="4" max="5" width="15.5" style="12" bestFit="1" customWidth="1"/>
    <col min="6" max="9" width="5.33203125" style="1" customWidth="1"/>
    <col min="10" max="10" width="9.83203125" style="12" bestFit="1" customWidth="1"/>
    <col min="11" max="12" width="2.5" style="12" customWidth="1"/>
    <col min="13" max="13" width="8.83203125" style="12"/>
    <col min="14" max="14" width="17.33203125" style="12" bestFit="1" customWidth="1"/>
    <col min="15" max="15" width="2.5" style="12" bestFit="1" customWidth="1"/>
    <col min="16" max="20" width="8.83203125" style="12"/>
    <col min="21" max="21" width="2.5" style="12" bestFit="1" customWidth="1"/>
    <col min="22" max="22" width="14.33203125" style="27" bestFit="1" customWidth="1"/>
    <col min="23" max="16384" width="8.83203125" style="12"/>
  </cols>
  <sheetData>
    <row r="1" spans="1:22" s="32" customFormat="1">
      <c r="A1" s="32" t="s">
        <v>0</v>
      </c>
      <c r="B1" s="32" t="s">
        <v>1</v>
      </c>
      <c r="C1" s="47" t="s">
        <v>2</v>
      </c>
      <c r="D1" s="93" t="s">
        <v>31</v>
      </c>
      <c r="E1" s="93" t="s">
        <v>34</v>
      </c>
      <c r="F1" s="33">
        <v>1</v>
      </c>
      <c r="G1" s="33">
        <v>2</v>
      </c>
      <c r="H1" s="33">
        <v>3</v>
      </c>
      <c r="I1" s="33">
        <v>4</v>
      </c>
      <c r="J1" s="32" t="s">
        <v>4</v>
      </c>
      <c r="P1" s="47"/>
      <c r="Q1" s="33"/>
      <c r="R1" s="33"/>
      <c r="S1" s="33"/>
      <c r="T1" s="33"/>
      <c r="V1" s="48"/>
    </row>
    <row r="2" spans="1:22">
      <c r="A2" s="12" t="s">
        <v>118</v>
      </c>
      <c r="B2" s="12" t="s">
        <v>119</v>
      </c>
      <c r="C2" s="12" t="s">
        <v>110</v>
      </c>
      <c r="D2" s="12" t="s">
        <v>29</v>
      </c>
      <c r="E2" s="12" t="s">
        <v>29</v>
      </c>
      <c r="F2" s="44">
        <v>25</v>
      </c>
      <c r="G2" s="1">
        <v>23</v>
      </c>
      <c r="H2" s="44">
        <v>25</v>
      </c>
      <c r="I2" s="44">
        <v>25</v>
      </c>
      <c r="J2" s="12">
        <f t="shared" ref="J2:J8" si="0">SUM(F2:I2)</f>
        <v>98</v>
      </c>
      <c r="N2" s="17"/>
      <c r="O2" s="17"/>
      <c r="P2" s="17"/>
      <c r="Q2" s="18"/>
      <c r="R2" s="18"/>
      <c r="S2" s="18"/>
      <c r="T2" s="18"/>
      <c r="U2" s="17"/>
      <c r="V2" s="30"/>
    </row>
    <row r="3" spans="1:22">
      <c r="A3" s="12" t="s">
        <v>114</v>
      </c>
      <c r="B3" s="12" t="s">
        <v>115</v>
      </c>
      <c r="C3" s="12" t="s">
        <v>110</v>
      </c>
      <c r="D3" s="12" t="s">
        <v>29</v>
      </c>
      <c r="E3" s="12" t="s">
        <v>29</v>
      </c>
      <c r="F3" s="1">
        <v>22</v>
      </c>
      <c r="G3" s="1">
        <v>23</v>
      </c>
      <c r="H3" s="1">
        <v>24</v>
      </c>
      <c r="I3" s="44">
        <v>25</v>
      </c>
      <c r="J3" s="12">
        <f t="shared" si="0"/>
        <v>94</v>
      </c>
      <c r="N3" s="17"/>
      <c r="O3" s="17"/>
      <c r="P3" s="17"/>
      <c r="Q3" s="18"/>
      <c r="R3" s="18"/>
      <c r="S3" s="18"/>
      <c r="T3" s="18"/>
      <c r="U3" s="17"/>
      <c r="V3" s="30"/>
    </row>
    <row r="4" spans="1:22">
      <c r="A4" s="12" t="s">
        <v>87</v>
      </c>
      <c r="B4" s="50" t="s">
        <v>88</v>
      </c>
      <c r="C4" s="12" t="s">
        <v>44</v>
      </c>
      <c r="D4" s="12" t="s">
        <v>29</v>
      </c>
      <c r="E4" s="12" t="s">
        <v>29</v>
      </c>
      <c r="F4" s="1">
        <v>24</v>
      </c>
      <c r="G4" s="1">
        <v>23</v>
      </c>
      <c r="H4" s="44">
        <v>25</v>
      </c>
      <c r="I4" s="1">
        <v>22</v>
      </c>
      <c r="J4" s="12">
        <f t="shared" si="0"/>
        <v>94</v>
      </c>
      <c r="N4" s="17"/>
      <c r="O4" s="17"/>
      <c r="P4" s="17"/>
      <c r="Q4" s="18"/>
      <c r="R4" s="18"/>
      <c r="S4" s="18"/>
      <c r="T4" s="18"/>
      <c r="U4" s="17"/>
      <c r="V4" s="30"/>
    </row>
    <row r="5" spans="1:22">
      <c r="A5" s="12" t="s">
        <v>137</v>
      </c>
      <c r="B5" s="12" t="s">
        <v>138</v>
      </c>
      <c r="C5" s="12" t="s">
        <v>110</v>
      </c>
      <c r="D5" s="12" t="s">
        <v>29</v>
      </c>
      <c r="E5" s="12" t="s">
        <v>29</v>
      </c>
      <c r="F5" s="1">
        <v>22</v>
      </c>
      <c r="G5" s="1">
        <v>22</v>
      </c>
      <c r="H5" s="44">
        <v>25</v>
      </c>
      <c r="I5" s="1">
        <v>23</v>
      </c>
      <c r="J5" s="12">
        <f t="shared" si="0"/>
        <v>92</v>
      </c>
      <c r="K5" s="12" t="s">
        <v>1</v>
      </c>
      <c r="L5" s="12" t="s">
        <v>1</v>
      </c>
      <c r="N5" s="32"/>
      <c r="O5" s="17"/>
      <c r="P5" s="17"/>
      <c r="Q5" s="18"/>
      <c r="R5" s="18"/>
      <c r="S5" s="18"/>
      <c r="T5" s="18"/>
      <c r="U5" s="17" t="s">
        <v>1</v>
      </c>
    </row>
    <row r="6" spans="1:22">
      <c r="A6" s="12" t="s">
        <v>104</v>
      </c>
      <c r="B6" s="12" t="s">
        <v>105</v>
      </c>
      <c r="C6" s="12" t="s">
        <v>48</v>
      </c>
      <c r="D6" s="12" t="s">
        <v>29</v>
      </c>
      <c r="E6" s="12" t="s">
        <v>29</v>
      </c>
      <c r="F6" s="44">
        <v>25</v>
      </c>
      <c r="G6" s="1">
        <v>22</v>
      </c>
      <c r="H6" s="1">
        <v>22</v>
      </c>
      <c r="I6" s="1">
        <v>22</v>
      </c>
      <c r="J6" s="12">
        <f t="shared" si="0"/>
        <v>91</v>
      </c>
      <c r="V6" s="12"/>
    </row>
    <row r="7" spans="1:22">
      <c r="A7" s="12" t="s">
        <v>101</v>
      </c>
      <c r="B7" s="12" t="s">
        <v>102</v>
      </c>
      <c r="C7" s="12" t="s">
        <v>48</v>
      </c>
      <c r="D7" s="12" t="s">
        <v>29</v>
      </c>
      <c r="E7" s="12" t="s">
        <v>29</v>
      </c>
      <c r="F7" s="1">
        <v>23</v>
      </c>
      <c r="G7" s="1">
        <v>22</v>
      </c>
      <c r="H7" s="1">
        <v>21</v>
      </c>
      <c r="I7" s="1">
        <v>23</v>
      </c>
      <c r="J7" s="12">
        <f t="shared" si="0"/>
        <v>89</v>
      </c>
      <c r="V7" s="12"/>
    </row>
    <row r="8" spans="1:22">
      <c r="A8" s="12" t="s">
        <v>139</v>
      </c>
      <c r="B8" s="12" t="s">
        <v>140</v>
      </c>
      <c r="C8" s="12" t="s">
        <v>48</v>
      </c>
      <c r="D8" s="12" t="s">
        <v>29</v>
      </c>
      <c r="E8" s="12" t="s">
        <v>29</v>
      </c>
      <c r="F8" s="1">
        <v>20</v>
      </c>
      <c r="G8" s="1">
        <v>23</v>
      </c>
      <c r="H8" s="1">
        <v>21</v>
      </c>
      <c r="I8" s="1">
        <v>24</v>
      </c>
      <c r="J8" s="12">
        <f t="shared" si="0"/>
        <v>88</v>
      </c>
      <c r="V8" s="12"/>
    </row>
    <row r="9" spans="1:22">
      <c r="F9" s="12"/>
      <c r="G9" s="12"/>
      <c r="H9" s="12"/>
      <c r="I9" s="12"/>
      <c r="V9" s="12"/>
    </row>
    <row r="10" spans="1:22">
      <c r="V10" s="12"/>
    </row>
    <row r="11" spans="1:22">
      <c r="N11" s="17"/>
      <c r="O11" s="17"/>
      <c r="P11" s="17"/>
      <c r="Q11" s="18"/>
      <c r="R11" s="18"/>
      <c r="S11" s="18"/>
      <c r="T11" s="18"/>
      <c r="U11" s="17"/>
      <c r="V11" s="30"/>
    </row>
    <row r="12" spans="1:22">
      <c r="N12" s="17"/>
      <c r="O12" s="17"/>
      <c r="P12" s="17"/>
      <c r="Q12" s="18"/>
      <c r="R12" s="18"/>
      <c r="S12" s="18"/>
      <c r="T12" s="36"/>
      <c r="U12" s="17"/>
      <c r="V12" s="30"/>
    </row>
    <row r="13" spans="1:22" ht="26.25" customHeight="1">
      <c r="N13" s="17"/>
      <c r="O13" s="17"/>
      <c r="P13" s="17"/>
      <c r="Q13" s="18"/>
      <c r="R13" s="18"/>
      <c r="S13" s="18"/>
      <c r="T13" s="18"/>
      <c r="U13" s="17"/>
      <c r="V13" s="30"/>
    </row>
    <row r="14" spans="1:22" ht="21" customHeight="1">
      <c r="A14" s="11"/>
      <c r="N14" s="17"/>
      <c r="O14" s="17"/>
      <c r="P14" s="17"/>
      <c r="Q14" s="18"/>
      <c r="R14" s="18"/>
      <c r="S14" s="18"/>
      <c r="T14" s="18"/>
      <c r="U14" s="17"/>
      <c r="V14" s="30"/>
    </row>
    <row r="15" spans="1:22">
      <c r="N15" s="17"/>
      <c r="O15" s="34"/>
      <c r="P15" s="17"/>
      <c r="Q15" s="18"/>
      <c r="R15" s="18"/>
      <c r="S15" s="18"/>
      <c r="T15" s="18"/>
      <c r="U15" s="17"/>
      <c r="V15" s="30"/>
    </row>
    <row r="16" spans="1:22">
      <c r="N16" s="17"/>
      <c r="O16" s="17"/>
      <c r="P16" s="17"/>
      <c r="Q16" s="18"/>
      <c r="R16" s="18"/>
      <c r="S16" s="18"/>
      <c r="T16" s="18"/>
      <c r="U16" s="17"/>
      <c r="V16" s="30"/>
    </row>
    <row r="17" spans="1:22">
      <c r="H17" s="44"/>
      <c r="N17" s="17"/>
      <c r="O17" s="17"/>
      <c r="P17" s="17"/>
      <c r="Q17" s="18"/>
      <c r="R17" s="18"/>
      <c r="S17" s="18"/>
      <c r="T17" s="18"/>
      <c r="U17" s="17"/>
      <c r="V17" s="30"/>
    </row>
    <row r="18" spans="1:22">
      <c r="I18" s="10"/>
      <c r="N18" s="17"/>
      <c r="O18" s="17"/>
      <c r="P18" s="17"/>
      <c r="Q18" s="18"/>
      <c r="R18" s="18"/>
      <c r="S18" s="18"/>
      <c r="T18" s="18"/>
      <c r="U18" s="17"/>
      <c r="V18" s="30"/>
    </row>
    <row r="19" spans="1:22">
      <c r="A19" s="11"/>
      <c r="N19" s="17"/>
      <c r="O19" s="17"/>
      <c r="P19" s="17"/>
      <c r="Q19" s="18"/>
      <c r="R19" s="18"/>
      <c r="S19" s="18"/>
      <c r="T19" s="18"/>
      <c r="U19" s="17"/>
      <c r="V19" s="30"/>
    </row>
    <row r="20" spans="1:22">
      <c r="N20" s="17"/>
      <c r="O20" s="17"/>
      <c r="P20" s="17"/>
      <c r="Q20" s="18"/>
      <c r="R20" s="18"/>
      <c r="S20" s="18"/>
      <c r="T20" s="18"/>
      <c r="U20" s="17"/>
      <c r="V20" s="30"/>
    </row>
    <row r="21" spans="1:22">
      <c r="N21" s="17"/>
      <c r="O21" s="17"/>
      <c r="P21" s="17"/>
      <c r="Q21" s="18"/>
      <c r="R21" s="18"/>
      <c r="S21" s="18"/>
      <c r="T21" s="36"/>
      <c r="U21" s="17"/>
    </row>
    <row r="22" spans="1:22">
      <c r="N22" s="32"/>
      <c r="O22" s="17"/>
      <c r="P22" s="17"/>
      <c r="Q22" s="18"/>
      <c r="R22" s="18"/>
      <c r="S22" s="18"/>
      <c r="T22" s="18"/>
      <c r="U22" s="17"/>
      <c r="V22" s="12"/>
    </row>
    <row r="23" spans="1:22">
      <c r="H23" s="44"/>
      <c r="N23" s="11"/>
      <c r="Q23" s="1"/>
      <c r="R23" s="1"/>
      <c r="S23" s="1"/>
      <c r="T23" s="1"/>
      <c r="V23" s="12"/>
    </row>
    <row r="24" spans="1:22">
      <c r="A24" s="11"/>
      <c r="V24" s="12"/>
    </row>
    <row r="25" spans="1:22" ht="23">
      <c r="B25" s="66"/>
      <c r="V25" s="12"/>
    </row>
    <row r="26" spans="1:22">
      <c r="G26" s="44"/>
      <c r="V26" s="12"/>
    </row>
    <row r="27" spans="1:22">
      <c r="V27" s="12"/>
    </row>
    <row r="28" spans="1:22">
      <c r="V28" s="12"/>
    </row>
    <row r="29" spans="1:22">
      <c r="A29" s="11"/>
      <c r="V29" s="12"/>
    </row>
    <row r="30" spans="1:22">
      <c r="V30" s="12"/>
    </row>
    <row r="31" spans="1:22">
      <c r="V31" s="12"/>
    </row>
    <row r="32" spans="1:22">
      <c r="V32" s="12"/>
    </row>
    <row r="33" spans="1:22">
      <c r="V33" s="12"/>
    </row>
    <row r="34" spans="1:22">
      <c r="V34" s="12"/>
    </row>
    <row r="35" spans="1:22">
      <c r="A35" s="11"/>
      <c r="V35" s="12"/>
    </row>
    <row r="36" spans="1:22">
      <c r="I36" s="44"/>
      <c r="V36" s="12"/>
    </row>
    <row r="37" spans="1:22">
      <c r="I37" s="44"/>
      <c r="V37" s="12"/>
    </row>
    <row r="38" spans="1:22">
      <c r="G38" s="44"/>
      <c r="V38" s="12"/>
    </row>
    <row r="39" spans="1:22">
      <c r="I39" s="44"/>
      <c r="V39" s="12"/>
    </row>
    <row r="40" spans="1:22">
      <c r="V40" s="12"/>
    </row>
    <row r="41" spans="1:22">
      <c r="A41" s="11"/>
      <c r="V41" s="12"/>
    </row>
    <row r="42" spans="1:22">
      <c r="G42" s="44"/>
      <c r="H42" s="44"/>
      <c r="V42" s="12"/>
    </row>
    <row r="43" spans="1:22">
      <c r="V43" s="12"/>
    </row>
    <row r="44" spans="1:22">
      <c r="V44" s="12"/>
    </row>
    <row r="45" spans="1:22">
      <c r="G45" s="44"/>
      <c r="H45" s="44"/>
      <c r="V45" s="12"/>
    </row>
    <row r="46" spans="1:22">
      <c r="A46" s="11"/>
      <c r="V46" s="12"/>
    </row>
    <row r="47" spans="1:22">
      <c r="V47" s="12"/>
    </row>
    <row r="48" spans="1:22">
      <c r="F48" s="44"/>
      <c r="H48" s="44"/>
      <c r="I48" s="44"/>
      <c r="V48" s="12"/>
    </row>
    <row r="49" spans="1:22">
      <c r="V49" s="12"/>
    </row>
    <row r="50" spans="1:22">
      <c r="V50" s="12"/>
    </row>
    <row r="51" spans="1:22">
      <c r="A51" s="11"/>
      <c r="V51" s="12"/>
    </row>
    <row r="52" spans="1:22">
      <c r="V52" s="12"/>
    </row>
    <row r="53" spans="1:22">
      <c r="V53" s="12"/>
    </row>
    <row r="54" spans="1:22">
      <c r="V54" s="12"/>
    </row>
    <row r="55" spans="1:22">
      <c r="V55" s="12"/>
    </row>
    <row r="56" spans="1:22">
      <c r="V56" s="12"/>
    </row>
    <row r="57" spans="1:22">
      <c r="A57" s="11"/>
      <c r="V57" s="12"/>
    </row>
    <row r="58" spans="1:22">
      <c r="V58" s="12"/>
    </row>
    <row r="59" spans="1:22">
      <c r="V59" s="12"/>
    </row>
    <row r="60" spans="1:22">
      <c r="V60" s="12"/>
    </row>
    <row r="61" spans="1:22">
      <c r="V61" s="12"/>
    </row>
    <row r="62" spans="1:22">
      <c r="V62" s="12"/>
    </row>
    <row r="63" spans="1:22">
      <c r="A63" s="11"/>
      <c r="V63" s="12"/>
    </row>
    <row r="64" spans="1:22">
      <c r="A64" s="2"/>
      <c r="V64" s="12"/>
    </row>
    <row r="65" spans="1:22">
      <c r="V65" s="12"/>
    </row>
    <row r="66" spans="1:22">
      <c r="V66" s="12"/>
    </row>
    <row r="67" spans="1:22">
      <c r="V67" s="12"/>
    </row>
    <row r="68" spans="1:22">
      <c r="V68" s="12"/>
    </row>
    <row r="69" spans="1:22">
      <c r="A69" s="11"/>
      <c r="V69" s="12"/>
    </row>
    <row r="70" spans="1:22">
      <c r="B70" s="2"/>
      <c r="V70" s="12"/>
    </row>
    <row r="71" spans="1:22">
      <c r="V71" s="12"/>
    </row>
    <row r="72" spans="1:22">
      <c r="V72" s="12"/>
    </row>
    <row r="73" spans="1:22">
      <c r="B73" s="2"/>
      <c r="V73" s="12"/>
    </row>
    <row r="74" spans="1:22">
      <c r="V74" s="12"/>
    </row>
    <row r="75" spans="1:22">
      <c r="A75" s="11"/>
      <c r="V75" s="12"/>
    </row>
    <row r="76" spans="1:22">
      <c r="V76" s="12"/>
    </row>
    <row r="77" spans="1:22">
      <c r="V77" s="12"/>
    </row>
    <row r="78" spans="1:22">
      <c r="V78" s="12"/>
    </row>
    <row r="79" spans="1:22">
      <c r="V79" s="12"/>
    </row>
    <row r="80" spans="1:22">
      <c r="V80" s="12"/>
    </row>
    <row r="81" spans="1:22">
      <c r="A81" s="11"/>
      <c r="V81" s="12"/>
    </row>
    <row r="82" spans="1:22">
      <c r="V82" s="12"/>
    </row>
    <row r="83" spans="1:22">
      <c r="V83" s="12"/>
    </row>
    <row r="84" spans="1:22">
      <c r="V84" s="12"/>
    </row>
    <row r="85" spans="1:22">
      <c r="V85" s="12"/>
    </row>
    <row r="86" spans="1:22">
      <c r="V86" s="12"/>
    </row>
    <row r="87" spans="1:22">
      <c r="A87" s="11"/>
      <c r="V87" s="12"/>
    </row>
    <row r="88" spans="1:22">
      <c r="V88" s="12"/>
    </row>
    <row r="89" spans="1:22">
      <c r="V89" s="12"/>
    </row>
    <row r="90" spans="1:22">
      <c r="V90" s="12"/>
    </row>
    <row r="91" spans="1:22">
      <c r="V91" s="12"/>
    </row>
    <row r="92" spans="1:22">
      <c r="V92" s="12"/>
    </row>
    <row r="93" spans="1:22">
      <c r="A93" s="11"/>
      <c r="V93" s="12"/>
    </row>
    <row r="94" spans="1:22">
      <c r="V94" s="12"/>
    </row>
    <row r="95" spans="1:22">
      <c r="V95" s="12"/>
    </row>
    <row r="96" spans="1:22">
      <c r="V96" s="12"/>
    </row>
    <row r="97" spans="1:22">
      <c r="V97" s="12"/>
    </row>
    <row r="98" spans="1:22">
      <c r="V98" s="12"/>
    </row>
    <row r="99" spans="1:22">
      <c r="A99" s="11"/>
      <c r="V99" s="12"/>
    </row>
    <row r="100" spans="1:22">
      <c r="V100" s="12"/>
    </row>
    <row r="101" spans="1:22">
      <c r="V101" s="12"/>
    </row>
    <row r="102" spans="1:22">
      <c r="V102" s="12"/>
    </row>
    <row r="103" spans="1:22">
      <c r="V103" s="12"/>
    </row>
    <row r="104" spans="1:22">
      <c r="V104" s="12"/>
    </row>
    <row r="105" spans="1:22">
      <c r="A105" s="11"/>
      <c r="V105" s="12"/>
    </row>
    <row r="106" spans="1:22">
      <c r="V106" s="12"/>
    </row>
    <row r="107" spans="1:22">
      <c r="V107" s="12"/>
    </row>
    <row r="108" spans="1:22">
      <c r="V108" s="12"/>
    </row>
    <row r="109" spans="1:22">
      <c r="V109" s="12"/>
    </row>
    <row r="110" spans="1:22">
      <c r="V110" s="12"/>
    </row>
    <row r="111" spans="1:22">
      <c r="A111" s="11"/>
      <c r="V111" s="12"/>
    </row>
    <row r="112" spans="1:22">
      <c r="V112" s="12"/>
    </row>
    <row r="113" spans="1:22">
      <c r="V113" s="12"/>
    </row>
    <row r="114" spans="1:22">
      <c r="A114" s="2"/>
      <c r="V114" s="12"/>
    </row>
    <row r="115" spans="1:22">
      <c r="A115" s="2"/>
      <c r="V115" s="12"/>
    </row>
    <row r="116" spans="1:22">
      <c r="V116" s="12"/>
    </row>
    <row r="117" spans="1:22">
      <c r="A117" s="11"/>
      <c r="V117" s="12"/>
    </row>
    <row r="118" spans="1:22">
      <c r="V118" s="12"/>
    </row>
    <row r="119" spans="1:22">
      <c r="V119" s="12"/>
    </row>
    <row r="120" spans="1:22">
      <c r="A120" s="14"/>
      <c r="V120" s="12"/>
    </row>
    <row r="121" spans="1:22">
      <c r="V121" s="12"/>
    </row>
    <row r="122" spans="1:22">
      <c r="V122" s="12"/>
    </row>
    <row r="123" spans="1:22">
      <c r="A123" s="11"/>
      <c r="V123" s="12"/>
    </row>
    <row r="124" spans="1:22">
      <c r="V124" s="12"/>
    </row>
    <row r="125" spans="1:22">
      <c r="V125" s="12"/>
    </row>
    <row r="126" spans="1:22">
      <c r="V126" s="12"/>
    </row>
    <row r="127" spans="1:22">
      <c r="V127" s="12"/>
    </row>
    <row r="128" spans="1:22">
      <c r="V128" s="12"/>
    </row>
  </sheetData>
  <sortState ref="A2:J8">
    <sortCondition descending="1" ref="J2:J8"/>
  </sortState>
  <conditionalFormatting sqref="N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Singles</vt:lpstr>
      <vt:lpstr>Handicap</vt:lpstr>
      <vt:lpstr>Doubles</vt:lpstr>
      <vt:lpstr>All Payouts</vt:lpstr>
      <vt:lpstr>Doubles Lewis</vt:lpstr>
      <vt:lpstr>16 by Class</vt:lpstr>
      <vt:lpstr>HCP Lewis</vt:lpstr>
      <vt:lpstr>16's - Lewis</vt:lpstr>
      <vt:lpstr>Combined 200</vt:lpstr>
      <vt:lpstr>HCP Trophy</vt:lpstr>
      <vt:lpstr>Doubles Trophy</vt:lpstr>
      <vt:lpstr>Sheet16</vt:lpstr>
      <vt:lpstr>Sheet1</vt:lpstr>
      <vt:lpstr>Sheet2</vt:lpstr>
      <vt:lpstr>Sheet3</vt:lpstr>
      <vt:lpstr>Sheet4</vt:lpstr>
    </vt:vector>
  </TitlesOfParts>
  <Company>Northern Cedar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Wickman</dc:creator>
  <cp:lastModifiedBy>Scott Schmitt</cp:lastModifiedBy>
  <cp:lastPrinted>2017-06-24T20:45:24Z</cp:lastPrinted>
  <dcterms:created xsi:type="dcterms:W3CDTF">2002-07-04T20:01:54Z</dcterms:created>
  <dcterms:modified xsi:type="dcterms:W3CDTF">2017-06-26T15:50:11Z</dcterms:modified>
</cp:coreProperties>
</file>